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290" windowWidth="19230" windowHeight="4320" activeTab="1"/>
  </bookViews>
  <sheets>
    <sheet name="ZÁPIS" sheetId="1" r:id="rId1"/>
    <sheet name="Celkové pořadí dvojic" sheetId="2" r:id="rId2"/>
    <sheet name="Dvojice ženy" sheetId="3" r:id="rId3"/>
    <sheet name="Dvojice smíšené" sheetId="4" r:id="rId4"/>
    <sheet name="Dvojice muži" sheetId="5" r:id="rId5"/>
    <sheet name="Celkové pořadí jednotlivců" sheetId="6" r:id="rId6"/>
    <sheet name="Jednotlivci ženy" sheetId="7" r:id="rId7"/>
    <sheet name="Jednotlivci muži" sheetId="8" r:id="rId8"/>
  </sheets>
  <definedNames>
    <definedName name="_xlnm._FilterDatabase" localSheetId="3" hidden="1">'Dvojice smíšené'!$A$2:$L$36</definedName>
    <definedName name="_xlnm._FilterDatabase" localSheetId="2" hidden="1">'Dvojice ženy'!$A$2:$L$20</definedName>
    <definedName name="_xlnm._FilterDatabase" localSheetId="7" hidden="1">'Jednotlivci muži'!$A$1:$G$119</definedName>
  </definedNames>
  <calcPr calcId="145621"/>
</workbook>
</file>

<file path=xl/calcChain.xml><?xml version="1.0" encoding="utf-8"?>
<calcChain xmlns="http://schemas.openxmlformats.org/spreadsheetml/2006/main">
  <c r="A9" i="5" l="1"/>
  <c r="A11" i="5" s="1"/>
  <c r="A13" i="5" s="1"/>
  <c r="A15" i="5" s="1"/>
  <c r="A17" i="5" s="1"/>
  <c r="A19" i="5" s="1"/>
  <c r="A21" i="5" s="1"/>
  <c r="A23" i="5" s="1"/>
  <c r="A25" i="5" s="1"/>
  <c r="A27" i="5" s="1"/>
  <c r="A29" i="5" s="1"/>
  <c r="A31" i="5" s="1"/>
  <c r="A33" i="5" s="1"/>
  <c r="A35" i="5" s="1"/>
  <c r="A37" i="5" s="1"/>
  <c r="A39" i="5" s="1"/>
  <c r="A41" i="5" s="1"/>
  <c r="A43" i="5" s="1"/>
  <c r="A45" i="5" s="1"/>
  <c r="A47" i="5" s="1"/>
  <c r="A49" i="5" s="1"/>
  <c r="A51" i="5" s="1"/>
  <c r="A53" i="5" s="1"/>
  <c r="A55" i="5" s="1"/>
  <c r="A57" i="5" s="1"/>
  <c r="A59" i="5" s="1"/>
  <c r="A61" i="5" s="1"/>
  <c r="A63" i="5" s="1"/>
  <c r="A65" i="5" s="1"/>
  <c r="A67" i="5" s="1"/>
  <c r="A69" i="5" s="1"/>
  <c r="A71" i="5" s="1"/>
  <c r="A73" i="5" s="1"/>
  <c r="A75" i="5" s="1"/>
  <c r="A77" i="5" s="1"/>
  <c r="A79" i="5" s="1"/>
  <c r="A81" i="5" s="1"/>
  <c r="A83" i="5" s="1"/>
  <c r="A85" i="5" s="1"/>
  <c r="A87" i="5" s="1"/>
  <c r="A89" i="5" s="1"/>
  <c r="A91" i="5" s="1"/>
  <c r="A93" i="5" s="1"/>
  <c r="A95" i="5" s="1"/>
  <c r="A97" i="5" s="1"/>
  <c r="A99" i="5" s="1"/>
  <c r="A101" i="5" s="1"/>
  <c r="A103" i="5" s="1"/>
  <c r="A7" i="5"/>
  <c r="I3" i="5"/>
  <c r="J3" i="5"/>
  <c r="K3" i="5"/>
  <c r="L3" i="5"/>
  <c r="I5" i="5"/>
  <c r="J5" i="5"/>
  <c r="K5" i="5"/>
  <c r="L5" i="5"/>
  <c r="I7" i="5"/>
  <c r="J7" i="5"/>
  <c r="K7" i="5"/>
  <c r="L7" i="5"/>
  <c r="I9" i="5"/>
  <c r="J9" i="5"/>
  <c r="K9" i="5"/>
  <c r="L9" i="5"/>
  <c r="I11" i="5"/>
  <c r="J11" i="5"/>
  <c r="K11" i="5"/>
  <c r="L11" i="5"/>
  <c r="I13" i="5"/>
  <c r="J13" i="5"/>
  <c r="K13" i="5"/>
  <c r="L13" i="5"/>
  <c r="I15" i="5"/>
  <c r="J15" i="5"/>
  <c r="K15" i="5"/>
  <c r="L15" i="5"/>
  <c r="I17" i="5"/>
  <c r="J17" i="5"/>
  <c r="K17" i="5"/>
  <c r="L17" i="5"/>
  <c r="I19" i="5"/>
  <c r="J19" i="5"/>
  <c r="K19" i="5"/>
  <c r="L19" i="5"/>
  <c r="I21" i="5"/>
  <c r="J21" i="5"/>
  <c r="K21" i="5"/>
  <c r="L21" i="5"/>
  <c r="I23" i="5"/>
  <c r="J23" i="5"/>
  <c r="K23" i="5"/>
  <c r="L23" i="5"/>
  <c r="I25" i="5"/>
  <c r="J25" i="5"/>
  <c r="K25" i="5"/>
  <c r="L25" i="5"/>
  <c r="I27" i="5"/>
  <c r="J27" i="5"/>
  <c r="K27" i="5"/>
  <c r="L27" i="5"/>
  <c r="I29" i="5"/>
  <c r="J29" i="5"/>
  <c r="K29" i="5"/>
  <c r="L29" i="5"/>
  <c r="I31" i="5"/>
  <c r="J31" i="5"/>
  <c r="K31" i="5"/>
  <c r="L31" i="5"/>
  <c r="I33" i="5"/>
  <c r="J33" i="5"/>
  <c r="K33" i="5"/>
  <c r="L33" i="5"/>
  <c r="I35" i="5"/>
  <c r="J35" i="5"/>
  <c r="K35" i="5"/>
  <c r="L35" i="5"/>
  <c r="I37" i="5"/>
  <c r="J37" i="5"/>
  <c r="K37" i="5"/>
  <c r="L37" i="5"/>
  <c r="I39" i="5"/>
  <c r="J39" i="5"/>
  <c r="K39" i="5"/>
  <c r="L39" i="5"/>
  <c r="I41" i="5"/>
  <c r="J41" i="5"/>
  <c r="K41" i="5"/>
  <c r="L41" i="5"/>
  <c r="I43" i="5"/>
  <c r="J43" i="5"/>
  <c r="K43" i="5"/>
  <c r="L43" i="5"/>
  <c r="I45" i="5"/>
  <c r="J45" i="5"/>
  <c r="K45" i="5"/>
  <c r="L45" i="5"/>
  <c r="I47" i="5"/>
  <c r="J47" i="5"/>
  <c r="K47" i="5"/>
  <c r="L47" i="5"/>
  <c r="I49" i="5"/>
  <c r="J49" i="5"/>
  <c r="K49" i="5"/>
  <c r="L49" i="5"/>
  <c r="I51" i="5"/>
  <c r="J51" i="5"/>
  <c r="K51" i="5"/>
  <c r="L51" i="5"/>
  <c r="I53" i="5"/>
  <c r="J53" i="5"/>
  <c r="K53" i="5"/>
  <c r="L53" i="5"/>
  <c r="I55" i="5"/>
  <c r="J55" i="5"/>
  <c r="K55" i="5"/>
  <c r="L55" i="5"/>
  <c r="I57" i="5"/>
  <c r="J57" i="5"/>
  <c r="K57" i="5"/>
  <c r="L57" i="5"/>
  <c r="I59" i="5"/>
  <c r="J59" i="5"/>
  <c r="K59" i="5"/>
  <c r="L59" i="5"/>
  <c r="I61" i="5"/>
  <c r="J61" i="5"/>
  <c r="K61" i="5"/>
  <c r="L61" i="5"/>
  <c r="I63" i="5"/>
  <c r="J63" i="5"/>
  <c r="K63" i="5"/>
  <c r="L63" i="5"/>
  <c r="I65" i="5"/>
  <c r="J65" i="5"/>
  <c r="K65" i="5"/>
  <c r="L65" i="5"/>
  <c r="I67" i="5"/>
  <c r="J67" i="5"/>
  <c r="K67" i="5"/>
  <c r="L67" i="5"/>
  <c r="I69" i="5"/>
  <c r="J69" i="5"/>
  <c r="K69" i="5"/>
  <c r="L69" i="5"/>
  <c r="I71" i="5"/>
  <c r="J71" i="5"/>
  <c r="K71" i="5"/>
  <c r="L71" i="5"/>
  <c r="I73" i="5"/>
  <c r="J73" i="5"/>
  <c r="K73" i="5"/>
  <c r="L73" i="5"/>
  <c r="I75" i="5"/>
  <c r="J75" i="5"/>
  <c r="K75" i="5"/>
  <c r="L75" i="5"/>
  <c r="I77" i="5"/>
  <c r="J77" i="5"/>
  <c r="K77" i="5"/>
  <c r="L77" i="5"/>
  <c r="I79" i="5"/>
  <c r="J79" i="5"/>
  <c r="K79" i="5"/>
  <c r="L79" i="5"/>
  <c r="I81" i="5"/>
  <c r="J81" i="5"/>
  <c r="K81" i="5"/>
  <c r="L81" i="5"/>
  <c r="I83" i="5"/>
  <c r="J83" i="5"/>
  <c r="K83" i="5"/>
  <c r="L83" i="5"/>
  <c r="I85" i="5"/>
  <c r="J85" i="5"/>
  <c r="K85" i="5"/>
  <c r="L85" i="5"/>
  <c r="I87" i="5"/>
  <c r="J87" i="5"/>
  <c r="K87" i="5"/>
  <c r="L87" i="5"/>
  <c r="I89" i="5"/>
  <c r="J89" i="5"/>
  <c r="K89" i="5"/>
  <c r="L89" i="5"/>
  <c r="I91" i="5"/>
  <c r="J91" i="5"/>
  <c r="K91" i="5"/>
  <c r="L91" i="5"/>
  <c r="I93" i="5"/>
  <c r="J93" i="5"/>
  <c r="K93" i="5"/>
  <c r="L93" i="5"/>
  <c r="I95" i="5"/>
  <c r="J95" i="5"/>
  <c r="K95" i="5"/>
  <c r="L95" i="5"/>
  <c r="I97" i="5"/>
  <c r="J97" i="5"/>
  <c r="K97" i="5"/>
  <c r="L97" i="5"/>
  <c r="I99" i="5"/>
  <c r="J99" i="5"/>
  <c r="K99" i="5"/>
  <c r="L99" i="5"/>
  <c r="I101" i="5"/>
  <c r="J101" i="5"/>
  <c r="K101" i="5"/>
  <c r="L101" i="5"/>
  <c r="I103" i="5"/>
  <c r="J103" i="5"/>
  <c r="K103" i="5"/>
  <c r="L103" i="5"/>
  <c r="L35" i="4"/>
  <c r="K35" i="4"/>
  <c r="J35" i="4"/>
  <c r="I35" i="4"/>
  <c r="L33" i="4"/>
  <c r="K33" i="4"/>
  <c r="J33" i="4"/>
  <c r="I33" i="4"/>
  <c r="L31" i="4"/>
  <c r="K31" i="4"/>
  <c r="J31" i="4"/>
  <c r="I31" i="4"/>
  <c r="L29" i="4"/>
  <c r="K29" i="4"/>
  <c r="J29" i="4"/>
  <c r="I29" i="4"/>
  <c r="L27" i="4"/>
  <c r="K27" i="4"/>
  <c r="J27" i="4"/>
  <c r="I27" i="4"/>
  <c r="L25" i="4"/>
  <c r="K25" i="4"/>
  <c r="J25" i="4"/>
  <c r="I25" i="4"/>
  <c r="L23" i="4"/>
  <c r="K23" i="4"/>
  <c r="J23" i="4"/>
  <c r="I23" i="4"/>
  <c r="A23" i="4"/>
  <c r="A25" i="4" s="1"/>
  <c r="A27" i="4" s="1"/>
  <c r="A29" i="4" s="1"/>
  <c r="A31" i="4" s="1"/>
  <c r="A33" i="4" s="1"/>
  <c r="A35" i="4" s="1"/>
  <c r="L21" i="4"/>
  <c r="K21" i="4"/>
  <c r="J21" i="4"/>
  <c r="I21" i="4"/>
  <c r="L19" i="4"/>
  <c r="K19" i="4"/>
  <c r="J19" i="4"/>
  <c r="I19" i="4"/>
  <c r="L17" i="4"/>
  <c r="K17" i="4"/>
  <c r="J17" i="4"/>
  <c r="I17" i="4"/>
  <c r="L15" i="4"/>
  <c r="K15" i="4"/>
  <c r="J15" i="4"/>
  <c r="I15" i="4"/>
  <c r="L13" i="4"/>
  <c r="K13" i="4"/>
  <c r="J13" i="4"/>
  <c r="I13" i="4"/>
  <c r="L11" i="4"/>
  <c r="K11" i="4"/>
  <c r="J11" i="4"/>
  <c r="I11" i="4"/>
  <c r="L9" i="4"/>
  <c r="K9" i="4"/>
  <c r="J9" i="4"/>
  <c r="I9" i="4"/>
  <c r="L7" i="4"/>
  <c r="K7" i="4"/>
  <c r="J7" i="4"/>
  <c r="I7" i="4"/>
  <c r="L5" i="4"/>
  <c r="K5" i="4"/>
  <c r="J5" i="4"/>
  <c r="I5" i="4"/>
  <c r="L3" i="4"/>
  <c r="K3" i="4"/>
  <c r="J3" i="4"/>
  <c r="I3" i="4"/>
  <c r="L19" i="3"/>
  <c r="K19" i="3"/>
  <c r="J19" i="3"/>
  <c r="I19" i="3"/>
  <c r="L17" i="3"/>
  <c r="K17" i="3"/>
  <c r="J17" i="3"/>
  <c r="I17" i="3"/>
  <c r="L15" i="3"/>
  <c r="K15" i="3"/>
  <c r="J15" i="3"/>
  <c r="I15" i="3"/>
  <c r="L13" i="3"/>
  <c r="K13" i="3"/>
  <c r="J13" i="3"/>
  <c r="I13" i="3"/>
  <c r="L11" i="3"/>
  <c r="K11" i="3"/>
  <c r="J11" i="3"/>
  <c r="I11" i="3"/>
  <c r="L9" i="3"/>
  <c r="K9" i="3"/>
  <c r="J9" i="3"/>
  <c r="I9" i="3"/>
  <c r="L7" i="3"/>
  <c r="K7" i="3"/>
  <c r="J7" i="3"/>
  <c r="I7" i="3"/>
  <c r="L5" i="3"/>
  <c r="K5" i="3"/>
  <c r="J5" i="3"/>
  <c r="I5" i="3"/>
  <c r="L3" i="3"/>
  <c r="K3" i="3"/>
  <c r="J3" i="3"/>
  <c r="I3" i="3"/>
  <c r="L155" i="2"/>
  <c r="K155" i="2"/>
  <c r="J155" i="2"/>
  <c r="I155" i="2"/>
  <c r="L153" i="2"/>
  <c r="K153" i="2"/>
  <c r="J153" i="2"/>
  <c r="I153" i="2"/>
  <c r="L151" i="2"/>
  <c r="K151" i="2"/>
  <c r="J151" i="2"/>
  <c r="I151" i="2"/>
  <c r="L149" i="2"/>
  <c r="K149" i="2"/>
  <c r="J149" i="2"/>
  <c r="I149" i="2"/>
  <c r="L147" i="2"/>
  <c r="K147" i="2"/>
  <c r="J147" i="2"/>
  <c r="I147" i="2"/>
  <c r="L145" i="2"/>
  <c r="K145" i="2"/>
  <c r="J145" i="2"/>
  <c r="I145" i="2"/>
  <c r="L143" i="2"/>
  <c r="K143" i="2"/>
  <c r="J143" i="2"/>
  <c r="I143" i="2"/>
  <c r="L141" i="2"/>
  <c r="K141" i="2"/>
  <c r="J141" i="2"/>
  <c r="I141" i="2"/>
  <c r="L139" i="2"/>
  <c r="K139" i="2"/>
  <c r="J139" i="2"/>
  <c r="I139" i="2"/>
  <c r="L137" i="2"/>
  <c r="K137" i="2"/>
  <c r="J137" i="2"/>
  <c r="I137" i="2"/>
  <c r="L135" i="2"/>
  <c r="K135" i="2"/>
  <c r="J135" i="2"/>
  <c r="I135" i="2"/>
  <c r="L133" i="2"/>
  <c r="K133" i="2"/>
  <c r="J133" i="2"/>
  <c r="I133" i="2"/>
  <c r="L131" i="2"/>
  <c r="K131" i="2"/>
  <c r="J131" i="2"/>
  <c r="I131" i="2"/>
  <c r="L129" i="2"/>
  <c r="K129" i="2"/>
  <c r="J129" i="2"/>
  <c r="I129" i="2"/>
  <c r="L127" i="2"/>
  <c r="K127" i="2"/>
  <c r="J127" i="2"/>
  <c r="I127" i="2"/>
  <c r="L125" i="2"/>
  <c r="K125" i="2"/>
  <c r="J125" i="2"/>
  <c r="I125" i="2"/>
  <c r="L123" i="2"/>
  <c r="K123" i="2"/>
  <c r="J123" i="2"/>
  <c r="I123" i="2"/>
  <c r="L121" i="2"/>
  <c r="K121" i="2"/>
  <c r="J121" i="2"/>
  <c r="I121" i="2"/>
  <c r="L119" i="2"/>
  <c r="K119" i="2"/>
  <c r="J119" i="2"/>
  <c r="I119" i="2"/>
  <c r="L117" i="2"/>
  <c r="K117" i="2"/>
  <c r="J117" i="2"/>
  <c r="I117" i="2"/>
  <c r="L115" i="2"/>
  <c r="K115" i="2"/>
  <c r="J115" i="2"/>
  <c r="I115" i="2"/>
  <c r="L113" i="2"/>
  <c r="K113" i="2"/>
  <c r="J113" i="2"/>
  <c r="I113" i="2"/>
  <c r="L111" i="2"/>
  <c r="K111" i="2"/>
  <c r="J111" i="2"/>
  <c r="I111" i="2"/>
  <c r="L109" i="2"/>
  <c r="K109" i="2"/>
  <c r="J109" i="2"/>
  <c r="I109" i="2"/>
  <c r="L107" i="2"/>
  <c r="K107" i="2"/>
  <c r="J107" i="2"/>
  <c r="I107" i="2"/>
  <c r="L105" i="2"/>
  <c r="K105" i="2"/>
  <c r="J105" i="2"/>
  <c r="I105" i="2"/>
  <c r="L103" i="2"/>
  <c r="K103" i="2"/>
  <c r="J103" i="2"/>
  <c r="I103" i="2"/>
  <c r="L101" i="2"/>
  <c r="K101" i="2"/>
  <c r="J101" i="2"/>
  <c r="I101" i="2"/>
  <c r="L99" i="2"/>
  <c r="K99" i="2"/>
  <c r="J99" i="2"/>
  <c r="I99" i="2"/>
  <c r="L97" i="2"/>
  <c r="K97" i="2"/>
  <c r="J97" i="2"/>
  <c r="I97" i="2"/>
  <c r="L95" i="2"/>
  <c r="K95" i="2"/>
  <c r="J95" i="2"/>
  <c r="I95" i="2"/>
  <c r="L93" i="2"/>
  <c r="K93" i="2"/>
  <c r="J93" i="2"/>
  <c r="I93" i="2"/>
  <c r="L91" i="2"/>
  <c r="K91" i="2"/>
  <c r="J91" i="2"/>
  <c r="I91" i="2"/>
  <c r="L89" i="2"/>
  <c r="K89" i="2"/>
  <c r="J89" i="2"/>
  <c r="I89" i="2"/>
  <c r="L87" i="2"/>
  <c r="K87" i="2"/>
  <c r="J87" i="2"/>
  <c r="I87" i="2"/>
  <c r="L85" i="2"/>
  <c r="K85" i="2"/>
  <c r="J85" i="2"/>
  <c r="I85" i="2"/>
  <c r="L83" i="2"/>
  <c r="K83" i="2"/>
  <c r="J83" i="2"/>
  <c r="I83" i="2"/>
  <c r="L81" i="2"/>
  <c r="K81" i="2"/>
  <c r="J81" i="2"/>
  <c r="I81" i="2"/>
  <c r="L79" i="2"/>
  <c r="K79" i="2"/>
  <c r="J79" i="2"/>
  <c r="I79" i="2"/>
  <c r="L77" i="2"/>
  <c r="K77" i="2"/>
  <c r="J77" i="2"/>
  <c r="I77" i="2"/>
  <c r="L75" i="2"/>
  <c r="K75" i="2"/>
  <c r="J75" i="2"/>
  <c r="I75" i="2"/>
  <c r="L73" i="2"/>
  <c r="K73" i="2"/>
  <c r="J73" i="2"/>
  <c r="I73" i="2"/>
  <c r="L71" i="2"/>
  <c r="K71" i="2"/>
  <c r="J71" i="2"/>
  <c r="I71" i="2"/>
  <c r="L69" i="2"/>
  <c r="K69" i="2"/>
  <c r="J69" i="2"/>
  <c r="I69" i="2"/>
  <c r="L67" i="2"/>
  <c r="K67" i="2"/>
  <c r="J67" i="2"/>
  <c r="I67" i="2"/>
  <c r="L65" i="2"/>
  <c r="K65" i="2"/>
  <c r="J65" i="2"/>
  <c r="I65" i="2"/>
  <c r="L63" i="2"/>
  <c r="K63" i="2"/>
  <c r="J63" i="2"/>
  <c r="I63" i="2"/>
  <c r="L61" i="2"/>
  <c r="K61" i="2"/>
  <c r="J61" i="2"/>
  <c r="I61" i="2"/>
  <c r="L59" i="2"/>
  <c r="K59" i="2"/>
  <c r="J59" i="2"/>
  <c r="I59" i="2"/>
  <c r="L57" i="2"/>
  <c r="K57" i="2"/>
  <c r="J57" i="2"/>
  <c r="I57" i="2"/>
  <c r="L55" i="2"/>
  <c r="K55" i="2"/>
  <c r="J55" i="2"/>
  <c r="I55" i="2"/>
  <c r="L53" i="2"/>
  <c r="K53" i="2"/>
  <c r="J53" i="2"/>
  <c r="I53" i="2"/>
  <c r="L51" i="2"/>
  <c r="K51" i="2"/>
  <c r="J51" i="2"/>
  <c r="I51" i="2"/>
  <c r="L49" i="2"/>
  <c r="K49" i="2"/>
  <c r="J49" i="2"/>
  <c r="I49" i="2"/>
  <c r="L47" i="2"/>
  <c r="K47" i="2"/>
  <c r="J47" i="2"/>
  <c r="I47" i="2"/>
  <c r="L45" i="2"/>
  <c r="K45" i="2"/>
  <c r="J45" i="2"/>
  <c r="I45" i="2"/>
  <c r="L43" i="2"/>
  <c r="K43" i="2"/>
  <c r="J43" i="2"/>
  <c r="I43" i="2"/>
  <c r="L41" i="2"/>
  <c r="K41" i="2"/>
  <c r="J41" i="2"/>
  <c r="I41" i="2"/>
  <c r="L39" i="2"/>
  <c r="K39" i="2"/>
  <c r="J39" i="2"/>
  <c r="I39" i="2"/>
  <c r="L37" i="2"/>
  <c r="K37" i="2"/>
  <c r="J37" i="2"/>
  <c r="I37" i="2"/>
  <c r="L35" i="2"/>
  <c r="K35" i="2"/>
  <c r="J35" i="2"/>
  <c r="I35" i="2"/>
  <c r="L33" i="2"/>
  <c r="K33" i="2"/>
  <c r="J33" i="2"/>
  <c r="I33" i="2"/>
  <c r="L31" i="2"/>
  <c r="K31" i="2"/>
  <c r="J31" i="2"/>
  <c r="I31" i="2"/>
  <c r="L29" i="2"/>
  <c r="K29" i="2"/>
  <c r="J29" i="2"/>
  <c r="I29" i="2"/>
  <c r="L27" i="2"/>
  <c r="K27" i="2"/>
  <c r="J27" i="2"/>
  <c r="I27" i="2"/>
  <c r="A27" i="2"/>
  <c r="A29" i="2" s="1"/>
  <c r="A31" i="2" s="1"/>
  <c r="A33" i="2" s="1"/>
  <c r="A35" i="2" s="1"/>
  <c r="A37" i="2" s="1"/>
  <c r="A39" i="2" s="1"/>
  <c r="A41" i="2" s="1"/>
  <c r="A43" i="2" s="1"/>
  <c r="A45" i="2" s="1"/>
  <c r="A47" i="2" s="1"/>
  <c r="A49" i="2" s="1"/>
  <c r="A51" i="2" s="1"/>
  <c r="A53" i="2" s="1"/>
  <c r="A55" i="2" s="1"/>
  <c r="A57" i="2" s="1"/>
  <c r="A59" i="2" s="1"/>
  <c r="A61" i="2" s="1"/>
  <c r="A63" i="2" s="1"/>
  <c r="A65" i="2" s="1"/>
  <c r="A67" i="2" s="1"/>
  <c r="A69" i="2" s="1"/>
  <c r="A71" i="2" s="1"/>
  <c r="A73" i="2" s="1"/>
  <c r="A75" i="2" s="1"/>
  <c r="A77" i="2" s="1"/>
  <c r="A79" i="2" s="1"/>
  <c r="A81" i="2" s="1"/>
  <c r="A83" i="2" s="1"/>
  <c r="A85" i="2" s="1"/>
  <c r="A87" i="2" s="1"/>
  <c r="A89" i="2" s="1"/>
  <c r="A91" i="2" s="1"/>
  <c r="A93" i="2" s="1"/>
  <c r="A95" i="2" s="1"/>
  <c r="A97" i="2" s="1"/>
  <c r="A99" i="2" s="1"/>
  <c r="A101" i="2" s="1"/>
  <c r="A103" i="2" s="1"/>
  <c r="A105" i="2" s="1"/>
  <c r="A107" i="2" s="1"/>
  <c r="A109" i="2" s="1"/>
  <c r="A111" i="2" s="1"/>
  <c r="A113" i="2" s="1"/>
  <c r="A115" i="2" s="1"/>
  <c r="A117" i="2" s="1"/>
  <c r="A119" i="2" s="1"/>
  <c r="A121" i="2" s="1"/>
  <c r="A123" i="2" s="1"/>
  <c r="A125" i="2" s="1"/>
  <c r="A127" i="2" s="1"/>
  <c r="A129" i="2" s="1"/>
  <c r="A131" i="2" s="1"/>
  <c r="A133" i="2" s="1"/>
  <c r="A135" i="2" s="1"/>
  <c r="A137" i="2" s="1"/>
  <c r="A139" i="2" s="1"/>
  <c r="A141" i="2" s="1"/>
  <c r="A143" i="2" s="1"/>
  <c r="A145" i="2" s="1"/>
  <c r="A147" i="2" s="1"/>
  <c r="A149" i="2" s="1"/>
  <c r="A151" i="2" s="1"/>
  <c r="A153" i="2" s="1"/>
  <c r="A155" i="2" s="1"/>
  <c r="L25" i="2"/>
  <c r="K25" i="2"/>
  <c r="J25" i="2"/>
  <c r="I25" i="2"/>
  <c r="L23" i="2"/>
  <c r="K23" i="2"/>
  <c r="J23" i="2"/>
  <c r="I23" i="2"/>
  <c r="L21" i="2"/>
  <c r="K21" i="2"/>
  <c r="J21" i="2"/>
  <c r="I21" i="2"/>
  <c r="L19" i="2"/>
  <c r="K19" i="2"/>
  <c r="J19" i="2"/>
  <c r="I19" i="2"/>
  <c r="L17" i="2"/>
  <c r="K17" i="2"/>
  <c r="J17" i="2"/>
  <c r="I17" i="2"/>
  <c r="L15" i="2"/>
  <c r="K15" i="2"/>
  <c r="J15" i="2"/>
  <c r="I15" i="2"/>
  <c r="L13" i="2"/>
  <c r="K13" i="2"/>
  <c r="J13" i="2"/>
  <c r="I13" i="2"/>
  <c r="L11" i="2"/>
  <c r="K11" i="2"/>
  <c r="J11" i="2"/>
  <c r="I11" i="2"/>
  <c r="L9" i="2"/>
  <c r="K9" i="2"/>
  <c r="J9" i="2"/>
  <c r="I9" i="2"/>
  <c r="L7" i="2"/>
  <c r="K7" i="2"/>
  <c r="J7" i="2"/>
  <c r="I7" i="2"/>
  <c r="L5" i="2"/>
  <c r="K5" i="2"/>
  <c r="J5" i="2"/>
  <c r="I5" i="2"/>
  <c r="L3" i="2"/>
  <c r="K3" i="2"/>
  <c r="J3" i="2"/>
  <c r="I3" i="2"/>
  <c r="Y156" i="1"/>
  <c r="W156" i="1"/>
  <c r="V156" i="1"/>
  <c r="X156" i="1" s="1"/>
  <c r="T156" i="1"/>
  <c r="P156" i="1"/>
  <c r="L156" i="1"/>
  <c r="H156" i="1"/>
  <c r="Y155" i="1"/>
  <c r="AC156" i="1" s="1"/>
  <c r="W155" i="1"/>
  <c r="AA156" i="1" s="1"/>
  <c r="V155" i="1"/>
  <c r="Z156" i="1" s="1"/>
  <c r="T155" i="1"/>
  <c r="P155" i="1"/>
  <c r="L155" i="1"/>
  <c r="H155" i="1"/>
  <c r="Y154" i="1"/>
  <c r="W154" i="1"/>
  <c r="V154" i="1"/>
  <c r="X154" i="1" s="1"/>
  <c r="T154" i="1"/>
  <c r="P154" i="1"/>
  <c r="L154" i="1"/>
  <c r="H154" i="1"/>
  <c r="Y153" i="1"/>
  <c r="AC154" i="1" s="1"/>
  <c r="W153" i="1"/>
  <c r="AA154" i="1" s="1"/>
  <c r="V153" i="1"/>
  <c r="Z154" i="1" s="1"/>
  <c r="T153" i="1"/>
  <c r="P153" i="1"/>
  <c r="L153" i="1"/>
  <c r="H153" i="1"/>
  <c r="Y152" i="1"/>
  <c r="W152" i="1"/>
  <c r="V152" i="1"/>
  <c r="X152" i="1" s="1"/>
  <c r="T152" i="1"/>
  <c r="P152" i="1"/>
  <c r="L152" i="1"/>
  <c r="H152" i="1"/>
  <c r="Y151" i="1"/>
  <c r="AC152" i="1" s="1"/>
  <c r="W151" i="1"/>
  <c r="AA152" i="1" s="1"/>
  <c r="V151" i="1"/>
  <c r="Z152" i="1" s="1"/>
  <c r="T151" i="1"/>
  <c r="P151" i="1"/>
  <c r="L151" i="1"/>
  <c r="H151" i="1"/>
  <c r="Y150" i="1"/>
  <c r="W150" i="1"/>
  <c r="V150" i="1"/>
  <c r="X150" i="1" s="1"/>
  <c r="T150" i="1"/>
  <c r="P150" i="1"/>
  <c r="L150" i="1"/>
  <c r="H150" i="1"/>
  <c r="Y149" i="1"/>
  <c r="AC150" i="1" s="1"/>
  <c r="W149" i="1"/>
  <c r="AA150" i="1" s="1"/>
  <c r="V149" i="1"/>
  <c r="Z150" i="1" s="1"/>
  <c r="T149" i="1"/>
  <c r="P149" i="1"/>
  <c r="L149" i="1"/>
  <c r="H149" i="1"/>
  <c r="Y148" i="1"/>
  <c r="W148" i="1"/>
  <c r="V148" i="1"/>
  <c r="X148" i="1" s="1"/>
  <c r="T148" i="1"/>
  <c r="P148" i="1"/>
  <c r="L148" i="1"/>
  <c r="H148" i="1"/>
  <c r="Y147" i="1"/>
  <c r="AC148" i="1" s="1"/>
  <c r="W147" i="1"/>
  <c r="AA148" i="1" s="1"/>
  <c r="V147" i="1"/>
  <c r="Z148" i="1" s="1"/>
  <c r="T147" i="1"/>
  <c r="P147" i="1"/>
  <c r="L147" i="1"/>
  <c r="H147" i="1"/>
  <c r="Y146" i="1"/>
  <c r="W146" i="1"/>
  <c r="V146" i="1"/>
  <c r="X146" i="1" s="1"/>
  <c r="T146" i="1"/>
  <c r="P146" i="1"/>
  <c r="L146" i="1"/>
  <c r="H146" i="1"/>
  <c r="Y145" i="1"/>
  <c r="AC146" i="1" s="1"/>
  <c r="W145" i="1"/>
  <c r="AA146" i="1" s="1"/>
  <c r="V145" i="1"/>
  <c r="Z146" i="1" s="1"/>
  <c r="T145" i="1"/>
  <c r="P145" i="1"/>
  <c r="L145" i="1"/>
  <c r="H145" i="1"/>
  <c r="Y144" i="1"/>
  <c r="W144" i="1"/>
  <c r="V144" i="1"/>
  <c r="X144" i="1" s="1"/>
  <c r="T144" i="1"/>
  <c r="P144" i="1"/>
  <c r="L144" i="1"/>
  <c r="H144" i="1"/>
  <c r="Y143" i="1"/>
  <c r="AC144" i="1" s="1"/>
  <c r="W143" i="1"/>
  <c r="AA144" i="1" s="1"/>
  <c r="V143" i="1"/>
  <c r="Z144" i="1" s="1"/>
  <c r="T143" i="1"/>
  <c r="P143" i="1"/>
  <c r="L143" i="1"/>
  <c r="H143" i="1"/>
  <c r="Y142" i="1"/>
  <c r="W142" i="1"/>
  <c r="V142" i="1"/>
  <c r="X142" i="1" s="1"/>
  <c r="T142" i="1"/>
  <c r="P142" i="1"/>
  <c r="L142" i="1"/>
  <c r="H142" i="1"/>
  <c r="Y141" i="1"/>
  <c r="AC142" i="1" s="1"/>
  <c r="W141" i="1"/>
  <c r="AA142" i="1" s="1"/>
  <c r="V141" i="1"/>
  <c r="Z142" i="1" s="1"/>
  <c r="T141" i="1"/>
  <c r="P141" i="1"/>
  <c r="L141" i="1"/>
  <c r="H141" i="1"/>
  <c r="Y140" i="1"/>
  <c r="W140" i="1"/>
  <c r="V140" i="1"/>
  <c r="X140" i="1" s="1"/>
  <c r="T140" i="1"/>
  <c r="P140" i="1"/>
  <c r="L140" i="1"/>
  <c r="H140" i="1"/>
  <c r="Y139" i="1"/>
  <c r="AC140" i="1" s="1"/>
  <c r="W139" i="1"/>
  <c r="AA140" i="1" s="1"/>
  <c r="V139" i="1"/>
  <c r="Z140" i="1" s="1"/>
  <c r="T139" i="1"/>
  <c r="P139" i="1"/>
  <c r="L139" i="1"/>
  <c r="H139" i="1"/>
  <c r="Y138" i="1"/>
  <c r="W138" i="1"/>
  <c r="V138" i="1"/>
  <c r="X138" i="1" s="1"/>
  <c r="T138" i="1"/>
  <c r="P138" i="1"/>
  <c r="L138" i="1"/>
  <c r="H138" i="1"/>
  <c r="Y137" i="1"/>
  <c r="AC138" i="1" s="1"/>
  <c r="W137" i="1"/>
  <c r="AA138" i="1" s="1"/>
  <c r="V137" i="1"/>
  <c r="Z138" i="1" s="1"/>
  <c r="T137" i="1"/>
  <c r="P137" i="1"/>
  <c r="L137" i="1"/>
  <c r="H137" i="1"/>
  <c r="Y136" i="1"/>
  <c r="W136" i="1"/>
  <c r="V136" i="1"/>
  <c r="X136" i="1" s="1"/>
  <c r="T136" i="1"/>
  <c r="P136" i="1"/>
  <c r="L136" i="1"/>
  <c r="H136" i="1"/>
  <c r="Y135" i="1"/>
  <c r="AC136" i="1" s="1"/>
  <c r="W135" i="1"/>
  <c r="AA136" i="1" s="1"/>
  <c r="V135" i="1"/>
  <c r="Z136" i="1" s="1"/>
  <c r="T135" i="1"/>
  <c r="P135" i="1"/>
  <c r="L135" i="1"/>
  <c r="H135" i="1"/>
  <c r="Y134" i="1"/>
  <c r="W134" i="1"/>
  <c r="V134" i="1"/>
  <c r="X134" i="1" s="1"/>
  <c r="T134" i="1"/>
  <c r="P134" i="1"/>
  <c r="L134" i="1"/>
  <c r="H134" i="1"/>
  <c r="Y133" i="1"/>
  <c r="AC134" i="1" s="1"/>
  <c r="W133" i="1"/>
  <c r="AA134" i="1" s="1"/>
  <c r="V133" i="1"/>
  <c r="Z134" i="1" s="1"/>
  <c r="T133" i="1"/>
  <c r="P133" i="1"/>
  <c r="L133" i="1"/>
  <c r="H133" i="1"/>
  <c r="Y132" i="1"/>
  <c r="W132" i="1"/>
  <c r="V132" i="1"/>
  <c r="X132" i="1" s="1"/>
  <c r="T132" i="1"/>
  <c r="P132" i="1"/>
  <c r="L132" i="1"/>
  <c r="H132" i="1"/>
  <c r="Y131" i="1"/>
  <c r="AC132" i="1" s="1"/>
  <c r="W131" i="1"/>
  <c r="AA132" i="1" s="1"/>
  <c r="V131" i="1"/>
  <c r="Z132" i="1" s="1"/>
  <c r="T131" i="1"/>
  <c r="P131" i="1"/>
  <c r="L131" i="1"/>
  <c r="H131" i="1"/>
  <c r="Y130" i="1"/>
  <c r="W130" i="1"/>
  <c r="V130" i="1"/>
  <c r="X130" i="1" s="1"/>
  <c r="T130" i="1"/>
  <c r="P130" i="1"/>
  <c r="L130" i="1"/>
  <c r="H130" i="1"/>
  <c r="Y129" i="1"/>
  <c r="AC130" i="1" s="1"/>
  <c r="W129" i="1"/>
  <c r="AA130" i="1" s="1"/>
  <c r="V129" i="1"/>
  <c r="Z130" i="1" s="1"/>
  <c r="T129" i="1"/>
  <c r="P129" i="1"/>
  <c r="L129" i="1"/>
  <c r="H129" i="1"/>
  <c r="Y128" i="1"/>
  <c r="W128" i="1"/>
  <c r="V128" i="1"/>
  <c r="X128" i="1" s="1"/>
  <c r="T128" i="1"/>
  <c r="P128" i="1"/>
  <c r="L128" i="1"/>
  <c r="H128" i="1"/>
  <c r="Y127" i="1"/>
  <c r="AC128" i="1" s="1"/>
  <c r="W127" i="1"/>
  <c r="AA128" i="1" s="1"/>
  <c r="V127" i="1"/>
  <c r="Z128" i="1" s="1"/>
  <c r="T127" i="1"/>
  <c r="P127" i="1"/>
  <c r="L127" i="1"/>
  <c r="H127" i="1"/>
  <c r="Y126" i="1"/>
  <c r="W126" i="1"/>
  <c r="V126" i="1"/>
  <c r="X126" i="1" s="1"/>
  <c r="T126" i="1"/>
  <c r="P126" i="1"/>
  <c r="L126" i="1"/>
  <c r="H126" i="1"/>
  <c r="Y125" i="1"/>
  <c r="AC126" i="1" s="1"/>
  <c r="W125" i="1"/>
  <c r="AA126" i="1" s="1"/>
  <c r="V125" i="1"/>
  <c r="Z126" i="1" s="1"/>
  <c r="T125" i="1"/>
  <c r="P125" i="1"/>
  <c r="L125" i="1"/>
  <c r="H125" i="1"/>
  <c r="Y124" i="1"/>
  <c r="W124" i="1"/>
  <c r="V124" i="1"/>
  <c r="X124" i="1" s="1"/>
  <c r="T124" i="1"/>
  <c r="P124" i="1"/>
  <c r="L124" i="1"/>
  <c r="H124" i="1"/>
  <c r="Y123" i="1"/>
  <c r="AC124" i="1" s="1"/>
  <c r="W123" i="1"/>
  <c r="AA124" i="1" s="1"/>
  <c r="V123" i="1"/>
  <c r="Z124" i="1" s="1"/>
  <c r="T123" i="1"/>
  <c r="P123" i="1"/>
  <c r="L123" i="1"/>
  <c r="H123" i="1"/>
  <c r="Y122" i="1"/>
  <c r="W122" i="1"/>
  <c r="V122" i="1"/>
  <c r="X122" i="1" s="1"/>
  <c r="T122" i="1"/>
  <c r="P122" i="1"/>
  <c r="L122" i="1"/>
  <c r="H122" i="1"/>
  <c r="Y121" i="1"/>
  <c r="AC122" i="1" s="1"/>
  <c r="W121" i="1"/>
  <c r="AA122" i="1" s="1"/>
  <c r="V121" i="1"/>
  <c r="Z122" i="1" s="1"/>
  <c r="T121" i="1"/>
  <c r="P121" i="1"/>
  <c r="L121" i="1"/>
  <c r="H121" i="1"/>
  <c r="Y120" i="1"/>
  <c r="W120" i="1"/>
  <c r="V120" i="1"/>
  <c r="X120" i="1" s="1"/>
  <c r="T120" i="1"/>
  <c r="P120" i="1"/>
  <c r="L120" i="1"/>
  <c r="H120" i="1"/>
  <c r="Y119" i="1"/>
  <c r="AC120" i="1" s="1"/>
  <c r="W119" i="1"/>
  <c r="AA120" i="1" s="1"/>
  <c r="V119" i="1"/>
  <c r="Z120" i="1" s="1"/>
  <c r="T119" i="1"/>
  <c r="P119" i="1"/>
  <c r="L119" i="1"/>
  <c r="H119" i="1"/>
  <c r="Y118" i="1"/>
  <c r="W118" i="1"/>
  <c r="V118" i="1"/>
  <c r="X118" i="1" s="1"/>
  <c r="T118" i="1"/>
  <c r="P118" i="1"/>
  <c r="L118" i="1"/>
  <c r="H118" i="1"/>
  <c r="Y117" i="1"/>
  <c r="AC118" i="1" s="1"/>
  <c r="W117" i="1"/>
  <c r="AA118" i="1" s="1"/>
  <c r="V117" i="1"/>
  <c r="Z118" i="1" s="1"/>
  <c r="T117" i="1"/>
  <c r="P117" i="1"/>
  <c r="L117" i="1"/>
  <c r="H117" i="1"/>
  <c r="Y116" i="1"/>
  <c r="W116" i="1"/>
  <c r="V116" i="1"/>
  <c r="X116" i="1" s="1"/>
  <c r="T116" i="1"/>
  <c r="P116" i="1"/>
  <c r="L116" i="1"/>
  <c r="H116" i="1"/>
  <c r="Y115" i="1"/>
  <c r="AC116" i="1" s="1"/>
  <c r="W115" i="1"/>
  <c r="AA116" i="1" s="1"/>
  <c r="V115" i="1"/>
  <c r="Z116" i="1" s="1"/>
  <c r="T115" i="1"/>
  <c r="P115" i="1"/>
  <c r="L115" i="1"/>
  <c r="H115" i="1"/>
  <c r="Y114" i="1"/>
  <c r="W114" i="1"/>
  <c r="V114" i="1"/>
  <c r="X114" i="1" s="1"/>
  <c r="T114" i="1"/>
  <c r="P114" i="1"/>
  <c r="L114" i="1"/>
  <c r="H114" i="1"/>
  <c r="Y113" i="1"/>
  <c r="AC114" i="1" s="1"/>
  <c r="W113" i="1"/>
  <c r="AA114" i="1" s="1"/>
  <c r="V113" i="1"/>
  <c r="Z114" i="1" s="1"/>
  <c r="P113" i="1"/>
  <c r="Y112" i="1"/>
  <c r="W112" i="1"/>
  <c r="V112" i="1"/>
  <c r="X112" i="1" s="1"/>
  <c r="T112" i="1"/>
  <c r="P112" i="1"/>
  <c r="L112" i="1"/>
  <c r="H112" i="1"/>
  <c r="Y111" i="1"/>
  <c r="AC112" i="1" s="1"/>
  <c r="W111" i="1"/>
  <c r="AA112" i="1" s="1"/>
  <c r="V111" i="1"/>
  <c r="Z112" i="1" s="1"/>
  <c r="T111" i="1"/>
  <c r="P111" i="1"/>
  <c r="L111" i="1"/>
  <c r="H111" i="1"/>
  <c r="Y110" i="1"/>
  <c r="W110" i="1"/>
  <c r="V110" i="1"/>
  <c r="X110" i="1" s="1"/>
  <c r="T110" i="1"/>
  <c r="P110" i="1"/>
  <c r="L110" i="1"/>
  <c r="H110" i="1"/>
  <c r="Y109" i="1"/>
  <c r="AC110" i="1" s="1"/>
  <c r="W109" i="1"/>
  <c r="AA110" i="1" s="1"/>
  <c r="V109" i="1"/>
  <c r="Z110" i="1" s="1"/>
  <c r="T109" i="1"/>
  <c r="P109" i="1"/>
  <c r="L109" i="1"/>
  <c r="H109" i="1"/>
  <c r="Y108" i="1"/>
  <c r="W108" i="1"/>
  <c r="V108" i="1"/>
  <c r="X108" i="1" s="1"/>
  <c r="T108" i="1"/>
  <c r="P108" i="1"/>
  <c r="L108" i="1"/>
  <c r="H108" i="1"/>
  <c r="Y107" i="1"/>
  <c r="AC108" i="1" s="1"/>
  <c r="W107" i="1"/>
  <c r="AA108" i="1" s="1"/>
  <c r="V107" i="1"/>
  <c r="Z108" i="1" s="1"/>
  <c r="T107" i="1"/>
  <c r="P107" i="1"/>
  <c r="L107" i="1"/>
  <c r="H107" i="1"/>
  <c r="Y106" i="1"/>
  <c r="W106" i="1"/>
  <c r="V106" i="1"/>
  <c r="X106" i="1" s="1"/>
  <c r="T106" i="1"/>
  <c r="P106" i="1"/>
  <c r="L106" i="1"/>
  <c r="H106" i="1"/>
  <c r="Y105" i="1"/>
  <c r="AC106" i="1" s="1"/>
  <c r="W105" i="1"/>
  <c r="AA106" i="1" s="1"/>
  <c r="V105" i="1"/>
  <c r="Z106" i="1" s="1"/>
  <c r="T105" i="1"/>
  <c r="P105" i="1"/>
  <c r="L105" i="1"/>
  <c r="H105" i="1"/>
  <c r="Y104" i="1"/>
  <c r="W104" i="1"/>
  <c r="V104" i="1"/>
  <c r="X104" i="1" s="1"/>
  <c r="T104" i="1"/>
  <c r="P104" i="1"/>
  <c r="L104" i="1"/>
  <c r="H104" i="1"/>
  <c r="Y103" i="1"/>
  <c r="AC104" i="1" s="1"/>
  <c r="W103" i="1"/>
  <c r="AA104" i="1" s="1"/>
  <c r="V103" i="1"/>
  <c r="Z104" i="1" s="1"/>
  <c r="T103" i="1"/>
  <c r="P103" i="1"/>
  <c r="L103" i="1"/>
  <c r="H103" i="1"/>
  <c r="Y102" i="1"/>
  <c r="W102" i="1"/>
  <c r="V102" i="1"/>
  <c r="X102" i="1" s="1"/>
  <c r="T102" i="1"/>
  <c r="P102" i="1"/>
  <c r="L102" i="1"/>
  <c r="H102" i="1"/>
  <c r="Y101" i="1"/>
  <c r="AC102" i="1" s="1"/>
  <c r="W101" i="1"/>
  <c r="AA102" i="1" s="1"/>
  <c r="V101" i="1"/>
  <c r="Z102" i="1" s="1"/>
  <c r="T101" i="1"/>
  <c r="P101" i="1"/>
  <c r="L101" i="1"/>
  <c r="H101" i="1"/>
  <c r="Y100" i="1"/>
  <c r="W100" i="1"/>
  <c r="V100" i="1"/>
  <c r="X100" i="1" s="1"/>
  <c r="T100" i="1"/>
  <c r="P100" i="1"/>
  <c r="L100" i="1"/>
  <c r="H100" i="1"/>
  <c r="Y99" i="1"/>
  <c r="AC100" i="1" s="1"/>
  <c r="W99" i="1"/>
  <c r="AA100" i="1" s="1"/>
  <c r="V99" i="1"/>
  <c r="Z100" i="1" s="1"/>
  <c r="T99" i="1"/>
  <c r="P99" i="1"/>
  <c r="L99" i="1"/>
  <c r="H99" i="1"/>
  <c r="Y98" i="1"/>
  <c r="W98" i="1"/>
  <c r="V98" i="1"/>
  <c r="X98" i="1" s="1"/>
  <c r="T98" i="1"/>
  <c r="P98" i="1"/>
  <c r="L98" i="1"/>
  <c r="H98" i="1"/>
  <c r="Y97" i="1"/>
  <c r="AC98" i="1" s="1"/>
  <c r="W97" i="1"/>
  <c r="AA98" i="1" s="1"/>
  <c r="V97" i="1"/>
  <c r="Z98" i="1" s="1"/>
  <c r="T97" i="1"/>
  <c r="P97" i="1"/>
  <c r="L97" i="1"/>
  <c r="H97" i="1"/>
  <c r="Y96" i="1"/>
  <c r="W96" i="1"/>
  <c r="V96" i="1"/>
  <c r="X96" i="1" s="1"/>
  <c r="T96" i="1"/>
  <c r="P96" i="1"/>
  <c r="L96" i="1"/>
  <c r="H96" i="1"/>
  <c r="Y95" i="1"/>
  <c r="AC96" i="1" s="1"/>
  <c r="W95" i="1"/>
  <c r="AA96" i="1" s="1"/>
  <c r="V95" i="1"/>
  <c r="Z96" i="1" s="1"/>
  <c r="T95" i="1"/>
  <c r="P95" i="1"/>
  <c r="L95" i="1"/>
  <c r="H95" i="1"/>
  <c r="Y94" i="1"/>
  <c r="W94" i="1"/>
  <c r="V94" i="1"/>
  <c r="X94" i="1" s="1"/>
  <c r="T94" i="1"/>
  <c r="P94" i="1"/>
  <c r="L94" i="1"/>
  <c r="H94" i="1"/>
  <c r="Y93" i="1"/>
  <c r="AC94" i="1" s="1"/>
  <c r="W93" i="1"/>
  <c r="AA94" i="1" s="1"/>
  <c r="V93" i="1"/>
  <c r="Z94" i="1" s="1"/>
  <c r="T93" i="1"/>
  <c r="P93" i="1"/>
  <c r="L93" i="1"/>
  <c r="H93" i="1"/>
  <c r="Y92" i="1"/>
  <c r="W92" i="1"/>
  <c r="V92" i="1"/>
  <c r="X92" i="1" s="1"/>
  <c r="T92" i="1"/>
  <c r="P92" i="1"/>
  <c r="L92" i="1"/>
  <c r="H92" i="1"/>
  <c r="Y91" i="1"/>
  <c r="AC92" i="1" s="1"/>
  <c r="W91" i="1"/>
  <c r="AA92" i="1" s="1"/>
  <c r="V91" i="1"/>
  <c r="Z92" i="1" s="1"/>
  <c r="T91" i="1"/>
  <c r="P91" i="1"/>
  <c r="L91" i="1"/>
  <c r="H91" i="1"/>
  <c r="Y90" i="1"/>
  <c r="W90" i="1"/>
  <c r="V90" i="1"/>
  <c r="X90" i="1" s="1"/>
  <c r="T90" i="1"/>
  <c r="P90" i="1"/>
  <c r="L90" i="1"/>
  <c r="H90" i="1"/>
  <c r="Y89" i="1"/>
  <c r="AC90" i="1" s="1"/>
  <c r="W89" i="1"/>
  <c r="AA90" i="1" s="1"/>
  <c r="V89" i="1"/>
  <c r="Z90" i="1" s="1"/>
  <c r="T89" i="1"/>
  <c r="P89" i="1"/>
  <c r="L89" i="1"/>
  <c r="H89" i="1"/>
  <c r="Y88" i="1"/>
  <c r="W88" i="1"/>
  <c r="V88" i="1"/>
  <c r="X88" i="1" s="1"/>
  <c r="T88" i="1"/>
  <c r="P88" i="1"/>
  <c r="L88" i="1"/>
  <c r="H88" i="1"/>
  <c r="Y87" i="1"/>
  <c r="AC88" i="1" s="1"/>
  <c r="W87" i="1"/>
  <c r="AA88" i="1" s="1"/>
  <c r="V87" i="1"/>
  <c r="Z88" i="1" s="1"/>
  <c r="T87" i="1"/>
  <c r="P87" i="1"/>
  <c r="L87" i="1"/>
  <c r="H87" i="1"/>
  <c r="Y86" i="1"/>
  <c r="W86" i="1"/>
  <c r="V86" i="1"/>
  <c r="X86" i="1" s="1"/>
  <c r="T86" i="1"/>
  <c r="P86" i="1"/>
  <c r="L86" i="1"/>
  <c r="H86" i="1"/>
  <c r="Y85" i="1"/>
  <c r="AC86" i="1" s="1"/>
  <c r="W85" i="1"/>
  <c r="AA86" i="1" s="1"/>
  <c r="V85" i="1"/>
  <c r="Z86" i="1" s="1"/>
  <c r="T85" i="1"/>
  <c r="P85" i="1"/>
  <c r="L85" i="1"/>
  <c r="H85" i="1"/>
  <c r="Y84" i="1"/>
  <c r="W84" i="1"/>
  <c r="V84" i="1"/>
  <c r="X84" i="1" s="1"/>
  <c r="T84" i="1"/>
  <c r="P84" i="1"/>
  <c r="L84" i="1"/>
  <c r="H84" i="1"/>
  <c r="Y83" i="1"/>
  <c r="AC84" i="1" s="1"/>
  <c r="W83" i="1"/>
  <c r="AA84" i="1" s="1"/>
  <c r="V83" i="1"/>
  <c r="Z84" i="1" s="1"/>
  <c r="T83" i="1"/>
  <c r="P83" i="1"/>
  <c r="L83" i="1"/>
  <c r="H83" i="1"/>
  <c r="Y82" i="1"/>
  <c r="W82" i="1"/>
  <c r="V82" i="1"/>
  <c r="X82" i="1" s="1"/>
  <c r="T82" i="1"/>
  <c r="P82" i="1"/>
  <c r="L82" i="1"/>
  <c r="H82" i="1"/>
  <c r="Y81" i="1"/>
  <c r="AC82" i="1" s="1"/>
  <c r="W81" i="1"/>
  <c r="AA82" i="1" s="1"/>
  <c r="V81" i="1"/>
  <c r="Z82" i="1" s="1"/>
  <c r="T81" i="1"/>
  <c r="P81" i="1"/>
  <c r="L81" i="1"/>
  <c r="H81" i="1"/>
  <c r="Y80" i="1"/>
  <c r="W80" i="1"/>
  <c r="V80" i="1"/>
  <c r="X80" i="1" s="1"/>
  <c r="T80" i="1"/>
  <c r="P80" i="1"/>
  <c r="L80" i="1"/>
  <c r="H80" i="1"/>
  <c r="Y79" i="1"/>
  <c r="AC80" i="1" s="1"/>
  <c r="W79" i="1"/>
  <c r="AA80" i="1" s="1"/>
  <c r="V79" i="1"/>
  <c r="Z80" i="1" s="1"/>
  <c r="T79" i="1"/>
  <c r="P79" i="1"/>
  <c r="L79" i="1"/>
  <c r="H79" i="1"/>
  <c r="Y78" i="1"/>
  <c r="W78" i="1"/>
  <c r="V78" i="1"/>
  <c r="X78" i="1" s="1"/>
  <c r="T78" i="1"/>
  <c r="P78" i="1"/>
  <c r="L78" i="1"/>
  <c r="H78" i="1"/>
  <c r="Y77" i="1"/>
  <c r="AC78" i="1" s="1"/>
  <c r="W77" i="1"/>
  <c r="AA78" i="1" s="1"/>
  <c r="V77" i="1"/>
  <c r="Z78" i="1" s="1"/>
  <c r="T77" i="1"/>
  <c r="P77" i="1"/>
  <c r="L77" i="1"/>
  <c r="H77" i="1"/>
  <c r="Y76" i="1"/>
  <c r="W76" i="1"/>
  <c r="V76" i="1"/>
  <c r="X76" i="1" s="1"/>
  <c r="T76" i="1"/>
  <c r="P76" i="1"/>
  <c r="L76" i="1"/>
  <c r="H76" i="1"/>
  <c r="Y75" i="1"/>
  <c r="AC76" i="1" s="1"/>
  <c r="W75" i="1"/>
  <c r="AA76" i="1" s="1"/>
  <c r="V75" i="1"/>
  <c r="Z76" i="1" s="1"/>
  <c r="T75" i="1"/>
  <c r="P75" i="1"/>
  <c r="L75" i="1"/>
  <c r="H75" i="1"/>
  <c r="Y74" i="1"/>
  <c r="W74" i="1"/>
  <c r="V74" i="1"/>
  <c r="X74" i="1" s="1"/>
  <c r="T74" i="1"/>
  <c r="P74" i="1"/>
  <c r="L74" i="1"/>
  <c r="H74" i="1"/>
  <c r="Y73" i="1"/>
  <c r="AC74" i="1" s="1"/>
  <c r="W73" i="1"/>
  <c r="AA74" i="1" s="1"/>
  <c r="V73" i="1"/>
  <c r="Z74" i="1" s="1"/>
  <c r="T73" i="1"/>
  <c r="P73" i="1"/>
  <c r="L73" i="1"/>
  <c r="H73" i="1"/>
  <c r="Y72" i="1"/>
  <c r="W72" i="1"/>
  <c r="V72" i="1"/>
  <c r="X72" i="1" s="1"/>
  <c r="T72" i="1"/>
  <c r="P72" i="1"/>
  <c r="L72" i="1"/>
  <c r="H72" i="1"/>
  <c r="Y71" i="1"/>
  <c r="AC72" i="1" s="1"/>
  <c r="W71" i="1"/>
  <c r="AA72" i="1" s="1"/>
  <c r="V71" i="1"/>
  <c r="Z72" i="1" s="1"/>
  <c r="T71" i="1"/>
  <c r="P71" i="1"/>
  <c r="L71" i="1"/>
  <c r="H71" i="1"/>
  <c r="Y70" i="1"/>
  <c r="W70" i="1"/>
  <c r="V70" i="1"/>
  <c r="X70" i="1" s="1"/>
  <c r="T70" i="1"/>
  <c r="P70" i="1"/>
  <c r="L70" i="1"/>
  <c r="H70" i="1"/>
  <c r="Y69" i="1"/>
  <c r="AC70" i="1" s="1"/>
  <c r="W69" i="1"/>
  <c r="AA70" i="1" s="1"/>
  <c r="V69" i="1"/>
  <c r="Z70" i="1" s="1"/>
  <c r="T69" i="1"/>
  <c r="P69" i="1"/>
  <c r="L69" i="1"/>
  <c r="H69" i="1"/>
  <c r="Y68" i="1"/>
  <c r="W68" i="1"/>
  <c r="V68" i="1"/>
  <c r="X68" i="1" s="1"/>
  <c r="T68" i="1"/>
  <c r="P68" i="1"/>
  <c r="L68" i="1"/>
  <c r="H68" i="1"/>
  <c r="Y67" i="1"/>
  <c r="AC68" i="1" s="1"/>
  <c r="W67" i="1"/>
  <c r="AA68" i="1" s="1"/>
  <c r="V67" i="1"/>
  <c r="Z68" i="1" s="1"/>
  <c r="T67" i="1"/>
  <c r="P67" i="1"/>
  <c r="L67" i="1"/>
  <c r="H67" i="1"/>
  <c r="Y66" i="1"/>
  <c r="W66" i="1"/>
  <c r="V66" i="1"/>
  <c r="X66" i="1" s="1"/>
  <c r="T66" i="1"/>
  <c r="P66" i="1"/>
  <c r="L66" i="1"/>
  <c r="H66" i="1"/>
  <c r="Y65" i="1"/>
  <c r="AC66" i="1" s="1"/>
  <c r="W65" i="1"/>
  <c r="AA66" i="1" s="1"/>
  <c r="V65" i="1"/>
  <c r="Z66" i="1" s="1"/>
  <c r="T65" i="1"/>
  <c r="P65" i="1"/>
  <c r="L65" i="1"/>
  <c r="H65" i="1"/>
  <c r="Y64" i="1"/>
  <c r="W64" i="1"/>
  <c r="V64" i="1"/>
  <c r="X64" i="1" s="1"/>
  <c r="T64" i="1"/>
  <c r="L64" i="1"/>
  <c r="H64" i="1"/>
  <c r="Y63" i="1"/>
  <c r="AC63" i="1" s="1"/>
  <c r="W63" i="1"/>
  <c r="AA63" i="1" s="1"/>
  <c r="V63" i="1"/>
  <c r="Z64" i="1" s="1"/>
  <c r="T63" i="1"/>
  <c r="P63" i="1"/>
  <c r="L63" i="1"/>
  <c r="H63" i="1"/>
  <c r="Y62" i="1"/>
  <c r="W62" i="1"/>
  <c r="V62" i="1"/>
  <c r="X62" i="1" s="1"/>
  <c r="T62" i="1"/>
  <c r="P62" i="1"/>
  <c r="L62" i="1"/>
  <c r="H62" i="1"/>
  <c r="Y61" i="1"/>
  <c r="AC62" i="1" s="1"/>
  <c r="W61" i="1"/>
  <c r="AA62" i="1" s="1"/>
  <c r="V61" i="1"/>
  <c r="Z62" i="1" s="1"/>
  <c r="T61" i="1"/>
  <c r="P61" i="1"/>
  <c r="L61" i="1"/>
  <c r="H61" i="1"/>
  <c r="Y60" i="1"/>
  <c r="W60" i="1"/>
  <c r="V60" i="1"/>
  <c r="X60" i="1" s="1"/>
  <c r="T60" i="1"/>
  <c r="P60" i="1"/>
  <c r="L60" i="1"/>
  <c r="H60" i="1"/>
  <c r="Y59" i="1"/>
  <c r="AC60" i="1" s="1"/>
  <c r="W59" i="1"/>
  <c r="AA60" i="1" s="1"/>
  <c r="V59" i="1"/>
  <c r="Z60" i="1" s="1"/>
  <c r="T59" i="1"/>
  <c r="P59" i="1"/>
  <c r="L59" i="1"/>
  <c r="H59" i="1"/>
  <c r="Y58" i="1"/>
  <c r="W58" i="1"/>
  <c r="V58" i="1"/>
  <c r="X58" i="1" s="1"/>
  <c r="T58" i="1"/>
  <c r="P58" i="1"/>
  <c r="L58" i="1"/>
  <c r="H58" i="1"/>
  <c r="Y57" i="1"/>
  <c r="AC58" i="1" s="1"/>
  <c r="W57" i="1"/>
  <c r="AA58" i="1" s="1"/>
  <c r="V57" i="1"/>
  <c r="Z58" i="1" s="1"/>
  <c r="T57" i="1"/>
  <c r="P57" i="1"/>
  <c r="L57" i="1"/>
  <c r="H57" i="1"/>
  <c r="Y56" i="1"/>
  <c r="W56" i="1"/>
  <c r="V56" i="1"/>
  <c r="X56" i="1" s="1"/>
  <c r="T56" i="1"/>
  <c r="P56" i="1"/>
  <c r="L56" i="1"/>
  <c r="H56" i="1"/>
  <c r="Y55" i="1"/>
  <c r="AC56" i="1" s="1"/>
  <c r="W55" i="1"/>
  <c r="AA56" i="1" s="1"/>
  <c r="V55" i="1"/>
  <c r="Z56" i="1" s="1"/>
  <c r="T55" i="1"/>
  <c r="P55" i="1"/>
  <c r="L55" i="1"/>
  <c r="H55" i="1"/>
  <c r="Y54" i="1"/>
  <c r="W54" i="1"/>
  <c r="V54" i="1"/>
  <c r="X54" i="1" s="1"/>
  <c r="T54" i="1"/>
  <c r="P54" i="1"/>
  <c r="L54" i="1"/>
  <c r="H54" i="1"/>
  <c r="Y53" i="1"/>
  <c r="AC54" i="1" s="1"/>
  <c r="W53" i="1"/>
  <c r="AA54" i="1" s="1"/>
  <c r="V53" i="1"/>
  <c r="Z54" i="1" s="1"/>
  <c r="T53" i="1"/>
  <c r="P53" i="1"/>
  <c r="L53" i="1"/>
  <c r="Y52" i="1"/>
  <c r="W52" i="1"/>
  <c r="V52" i="1"/>
  <c r="X52" i="1" s="1"/>
  <c r="T52" i="1"/>
  <c r="P52" i="1"/>
  <c r="L52" i="1"/>
  <c r="H52" i="1"/>
  <c r="Y51" i="1"/>
  <c r="AC52" i="1" s="1"/>
  <c r="W51" i="1"/>
  <c r="AA52" i="1" s="1"/>
  <c r="V51" i="1"/>
  <c r="Z52" i="1" s="1"/>
  <c r="T51" i="1"/>
  <c r="P51" i="1"/>
  <c r="L51" i="1"/>
  <c r="H51" i="1"/>
  <c r="Y50" i="1"/>
  <c r="W50" i="1"/>
  <c r="V50" i="1"/>
  <c r="X50" i="1" s="1"/>
  <c r="T50" i="1"/>
  <c r="P50" i="1"/>
  <c r="L50" i="1"/>
  <c r="H50" i="1"/>
  <c r="Y49" i="1"/>
  <c r="AC50" i="1" s="1"/>
  <c r="W49" i="1"/>
  <c r="AA50" i="1" s="1"/>
  <c r="V49" i="1"/>
  <c r="Z50" i="1" s="1"/>
  <c r="T49" i="1"/>
  <c r="P49" i="1"/>
  <c r="L49" i="1"/>
  <c r="H49" i="1"/>
  <c r="Y48" i="1"/>
  <c r="W48" i="1"/>
  <c r="V48" i="1"/>
  <c r="X48" i="1" s="1"/>
  <c r="T48" i="1"/>
  <c r="P48" i="1"/>
  <c r="L48" i="1"/>
  <c r="H48" i="1"/>
  <c r="Y47" i="1"/>
  <c r="AC48" i="1" s="1"/>
  <c r="W47" i="1"/>
  <c r="AA48" i="1" s="1"/>
  <c r="V47" i="1"/>
  <c r="Z48" i="1" s="1"/>
  <c r="T47" i="1"/>
  <c r="P47" i="1"/>
  <c r="L47" i="1"/>
  <c r="H47" i="1"/>
  <c r="Y46" i="1"/>
  <c r="W46" i="1"/>
  <c r="V46" i="1"/>
  <c r="X46" i="1" s="1"/>
  <c r="T46" i="1"/>
  <c r="P46" i="1"/>
  <c r="L46" i="1"/>
  <c r="H46" i="1"/>
  <c r="Y45" i="1"/>
  <c r="AC46" i="1" s="1"/>
  <c r="W45" i="1"/>
  <c r="AA46" i="1" s="1"/>
  <c r="V45" i="1"/>
  <c r="Z46" i="1" s="1"/>
  <c r="T45" i="1"/>
  <c r="P45" i="1"/>
  <c r="L45" i="1"/>
  <c r="H45" i="1"/>
  <c r="Y44" i="1"/>
  <c r="W44" i="1"/>
  <c r="V44" i="1"/>
  <c r="X44" i="1" s="1"/>
  <c r="T44" i="1"/>
  <c r="P44" i="1"/>
  <c r="L44" i="1"/>
  <c r="H44" i="1"/>
  <c r="Y43" i="1"/>
  <c r="AC44" i="1" s="1"/>
  <c r="W43" i="1"/>
  <c r="AA44" i="1" s="1"/>
  <c r="V43" i="1"/>
  <c r="Z44" i="1" s="1"/>
  <c r="T43" i="1"/>
  <c r="P43" i="1"/>
  <c r="L43" i="1"/>
  <c r="H43" i="1"/>
  <c r="Y42" i="1"/>
  <c r="W42" i="1"/>
  <c r="V42" i="1"/>
  <c r="X42" i="1" s="1"/>
  <c r="T42" i="1"/>
  <c r="P42" i="1"/>
  <c r="L42" i="1"/>
  <c r="H42" i="1"/>
  <c r="Y41" i="1"/>
  <c r="AC42" i="1" s="1"/>
  <c r="W41" i="1"/>
  <c r="AA42" i="1" s="1"/>
  <c r="V41" i="1"/>
  <c r="Z42" i="1" s="1"/>
  <c r="T41" i="1"/>
  <c r="P41" i="1"/>
  <c r="L41" i="1"/>
  <c r="H41" i="1"/>
  <c r="Y40" i="1"/>
  <c r="W40" i="1"/>
  <c r="V40" i="1"/>
  <c r="X40" i="1" s="1"/>
  <c r="T40" i="1"/>
  <c r="P40" i="1"/>
  <c r="L40" i="1"/>
  <c r="H40" i="1"/>
  <c r="Y39" i="1"/>
  <c r="AC40" i="1" s="1"/>
  <c r="W39" i="1"/>
  <c r="AA40" i="1" s="1"/>
  <c r="V39" i="1"/>
  <c r="Z40" i="1" s="1"/>
  <c r="T39" i="1"/>
  <c r="P39" i="1"/>
  <c r="L39" i="1"/>
  <c r="H39" i="1"/>
  <c r="Y38" i="1"/>
  <c r="W38" i="1"/>
  <c r="V38" i="1"/>
  <c r="X38" i="1" s="1"/>
  <c r="T38" i="1"/>
  <c r="P38" i="1"/>
  <c r="L38" i="1"/>
  <c r="H38" i="1"/>
  <c r="Y37" i="1"/>
  <c r="AC38" i="1" s="1"/>
  <c r="W37" i="1"/>
  <c r="AA38" i="1" s="1"/>
  <c r="V37" i="1"/>
  <c r="Z38" i="1" s="1"/>
  <c r="T37" i="1"/>
  <c r="P37" i="1"/>
  <c r="L37" i="1"/>
  <c r="H37" i="1"/>
  <c r="Y36" i="1"/>
  <c r="W36" i="1"/>
  <c r="V36" i="1"/>
  <c r="X36" i="1" s="1"/>
  <c r="T36" i="1"/>
  <c r="P36" i="1"/>
  <c r="L36" i="1"/>
  <c r="H36" i="1"/>
  <c r="Y35" i="1"/>
  <c r="AC36" i="1" s="1"/>
  <c r="W35" i="1"/>
  <c r="AA36" i="1" s="1"/>
  <c r="V35" i="1"/>
  <c r="Z36" i="1" s="1"/>
  <c r="T35" i="1"/>
  <c r="P35" i="1"/>
  <c r="L35" i="1"/>
  <c r="H35" i="1"/>
  <c r="Y34" i="1"/>
  <c r="W34" i="1"/>
  <c r="V34" i="1"/>
  <c r="T34" i="1"/>
  <c r="P34" i="1"/>
  <c r="L34" i="1"/>
  <c r="H34" i="1"/>
  <c r="Y33" i="1"/>
  <c r="AC34" i="1" s="1"/>
  <c r="W33" i="1"/>
  <c r="AA34" i="1" s="1"/>
  <c r="V33" i="1"/>
  <c r="Z34" i="1" s="1"/>
  <c r="T33" i="1"/>
  <c r="P33" i="1"/>
  <c r="L33" i="1"/>
  <c r="H33" i="1"/>
  <c r="Y32" i="1"/>
  <c r="W32" i="1"/>
  <c r="V32" i="1"/>
  <c r="X32" i="1" s="1"/>
  <c r="T32" i="1"/>
  <c r="L32" i="1"/>
  <c r="H32" i="1"/>
  <c r="Y31" i="1"/>
  <c r="AC32" i="1" s="1"/>
  <c r="W31" i="1"/>
  <c r="AA32" i="1" s="1"/>
  <c r="V31" i="1"/>
  <c r="Z31" i="1" s="1"/>
  <c r="T31" i="1"/>
  <c r="P31" i="1"/>
  <c r="L31" i="1"/>
  <c r="Y30" i="1"/>
  <c r="W30" i="1"/>
  <c r="V30" i="1"/>
  <c r="X30" i="1" s="1"/>
  <c r="T30" i="1"/>
  <c r="P30" i="1"/>
  <c r="L30" i="1"/>
  <c r="H30" i="1"/>
  <c r="Y29" i="1"/>
  <c r="AC30" i="1" s="1"/>
  <c r="W29" i="1"/>
  <c r="AA30" i="1" s="1"/>
  <c r="V29" i="1"/>
  <c r="Z30" i="1" s="1"/>
  <c r="T29" i="1"/>
  <c r="P29" i="1"/>
  <c r="L29" i="1"/>
  <c r="H29" i="1"/>
  <c r="Y28" i="1"/>
  <c r="W28" i="1"/>
  <c r="V28" i="1"/>
  <c r="X28" i="1" s="1"/>
  <c r="T28" i="1"/>
  <c r="P28" i="1"/>
  <c r="L28" i="1"/>
  <c r="H28" i="1"/>
  <c r="Y27" i="1"/>
  <c r="AC28" i="1" s="1"/>
  <c r="W27" i="1"/>
  <c r="AA28" i="1" s="1"/>
  <c r="V27" i="1"/>
  <c r="Z28" i="1" s="1"/>
  <c r="T27" i="1"/>
  <c r="P27" i="1"/>
  <c r="L27" i="1"/>
  <c r="H27" i="1"/>
  <c r="Y26" i="1"/>
  <c r="W26" i="1"/>
  <c r="V26" i="1"/>
  <c r="X26" i="1" s="1"/>
  <c r="T26" i="1"/>
  <c r="P26" i="1"/>
  <c r="L26" i="1"/>
  <c r="H26" i="1"/>
  <c r="Y25" i="1"/>
  <c r="AC26" i="1" s="1"/>
  <c r="W25" i="1"/>
  <c r="AA26" i="1" s="1"/>
  <c r="V25" i="1"/>
  <c r="Z26" i="1" s="1"/>
  <c r="T25" i="1"/>
  <c r="P25" i="1"/>
  <c r="L25" i="1"/>
  <c r="H25" i="1"/>
  <c r="Y24" i="1"/>
  <c r="W24" i="1"/>
  <c r="V24" i="1"/>
  <c r="X24" i="1" s="1"/>
  <c r="T24" i="1"/>
  <c r="P24" i="1"/>
  <c r="L24" i="1"/>
  <c r="H24" i="1"/>
  <c r="Y23" i="1"/>
  <c r="AC24" i="1" s="1"/>
  <c r="W23" i="1"/>
  <c r="AA24" i="1" s="1"/>
  <c r="V23" i="1"/>
  <c r="Z24" i="1" s="1"/>
  <c r="T23" i="1"/>
  <c r="P23" i="1"/>
  <c r="L23" i="1"/>
  <c r="H23" i="1"/>
  <c r="Y22" i="1"/>
  <c r="W22" i="1"/>
  <c r="V22" i="1"/>
  <c r="X22" i="1" s="1"/>
  <c r="T22" i="1"/>
  <c r="P22" i="1"/>
  <c r="L22" i="1"/>
  <c r="H22" i="1"/>
  <c r="Y21" i="1"/>
  <c r="AC22" i="1" s="1"/>
  <c r="W21" i="1"/>
  <c r="AA22" i="1" s="1"/>
  <c r="V21" i="1"/>
  <c r="Z22" i="1" s="1"/>
  <c r="T21" i="1"/>
  <c r="P21" i="1"/>
  <c r="L21" i="1"/>
  <c r="H21" i="1"/>
  <c r="Y20" i="1"/>
  <c r="W20" i="1"/>
  <c r="V20" i="1"/>
  <c r="X20" i="1" s="1"/>
  <c r="T20" i="1"/>
  <c r="P20" i="1"/>
  <c r="L20" i="1"/>
  <c r="H20" i="1"/>
  <c r="Y19" i="1"/>
  <c r="AC20" i="1" s="1"/>
  <c r="W19" i="1"/>
  <c r="AA20" i="1" s="1"/>
  <c r="V19" i="1"/>
  <c r="Z20" i="1" s="1"/>
  <c r="T19" i="1"/>
  <c r="P19" i="1"/>
  <c r="L19" i="1"/>
  <c r="H19" i="1"/>
  <c r="Y18" i="1"/>
  <c r="W18" i="1"/>
  <c r="V18" i="1"/>
  <c r="X18" i="1" s="1"/>
  <c r="T18" i="1"/>
  <c r="P18" i="1"/>
  <c r="L18" i="1"/>
  <c r="H18" i="1"/>
  <c r="Y17" i="1"/>
  <c r="AC18" i="1" s="1"/>
  <c r="W17" i="1"/>
  <c r="AA18" i="1" s="1"/>
  <c r="V17" i="1"/>
  <c r="Z18" i="1" s="1"/>
  <c r="T17" i="1"/>
  <c r="P17" i="1"/>
  <c r="L17" i="1"/>
  <c r="H17" i="1"/>
  <c r="Y16" i="1"/>
  <c r="W16" i="1"/>
  <c r="V16" i="1"/>
  <c r="X16" i="1" s="1"/>
  <c r="T16" i="1"/>
  <c r="P16" i="1"/>
  <c r="L16" i="1"/>
  <c r="H16" i="1"/>
  <c r="Y15" i="1"/>
  <c r="AC16" i="1" s="1"/>
  <c r="W15" i="1"/>
  <c r="AA16" i="1" s="1"/>
  <c r="V15" i="1"/>
  <c r="Z16" i="1" s="1"/>
  <c r="T15" i="1"/>
  <c r="P15" i="1"/>
  <c r="L15" i="1"/>
  <c r="H15" i="1"/>
  <c r="Y14" i="1"/>
  <c r="W14" i="1"/>
  <c r="V14" i="1"/>
  <c r="X14" i="1" s="1"/>
  <c r="T14" i="1"/>
  <c r="P14" i="1"/>
  <c r="L14" i="1"/>
  <c r="H14" i="1"/>
  <c r="Y13" i="1"/>
  <c r="AC14" i="1" s="1"/>
  <c r="W13" i="1"/>
  <c r="AA14" i="1" s="1"/>
  <c r="V13" i="1"/>
  <c r="Z14" i="1" s="1"/>
  <c r="T13" i="1"/>
  <c r="P13" i="1"/>
  <c r="L13" i="1"/>
  <c r="H13" i="1"/>
  <c r="Y12" i="1"/>
  <c r="W12" i="1"/>
  <c r="V12" i="1"/>
  <c r="X12" i="1" s="1"/>
  <c r="T12" i="1"/>
  <c r="P12" i="1"/>
  <c r="L12" i="1"/>
  <c r="Y11" i="1"/>
  <c r="AC12" i="1" s="1"/>
  <c r="W11" i="1"/>
  <c r="AA12" i="1" s="1"/>
  <c r="V11" i="1"/>
  <c r="Z11" i="1" s="1"/>
  <c r="T11" i="1"/>
  <c r="L11" i="1"/>
  <c r="H11" i="1"/>
  <c r="Y10" i="1"/>
  <c r="W10" i="1"/>
  <c r="V10" i="1"/>
  <c r="X10" i="1" s="1"/>
  <c r="T10" i="1"/>
  <c r="P10" i="1"/>
  <c r="L10" i="1"/>
  <c r="H10" i="1"/>
  <c r="Y9" i="1"/>
  <c r="AC10" i="1" s="1"/>
  <c r="W9" i="1"/>
  <c r="AA10" i="1" s="1"/>
  <c r="V9" i="1"/>
  <c r="Z10" i="1" s="1"/>
  <c r="T9" i="1"/>
  <c r="P9" i="1"/>
  <c r="L9" i="1"/>
  <c r="Y8" i="1"/>
  <c r="W8" i="1"/>
  <c r="V8" i="1"/>
  <c r="X8" i="1" s="1"/>
  <c r="T8" i="1"/>
  <c r="P8" i="1"/>
  <c r="L8" i="1"/>
  <c r="H8" i="1"/>
  <c r="Y7" i="1"/>
  <c r="AC8" i="1" s="1"/>
  <c r="W7" i="1"/>
  <c r="AA8" i="1" s="1"/>
  <c r="V7" i="1"/>
  <c r="Z8" i="1" s="1"/>
  <c r="T7" i="1"/>
  <c r="P7" i="1"/>
  <c r="L7" i="1"/>
  <c r="H7" i="1"/>
  <c r="Y6" i="1"/>
  <c r="W6" i="1"/>
  <c r="V6" i="1"/>
  <c r="X6" i="1" s="1"/>
  <c r="T6" i="1"/>
  <c r="P6" i="1"/>
  <c r="L6" i="1"/>
  <c r="H6" i="1"/>
  <c r="Y5" i="1"/>
  <c r="AC6" i="1" s="1"/>
  <c r="W5" i="1"/>
  <c r="AA6" i="1" s="1"/>
  <c r="V5" i="1"/>
  <c r="Z6" i="1" s="1"/>
  <c r="T5" i="1"/>
  <c r="P5" i="1"/>
  <c r="L5" i="1"/>
  <c r="H5" i="1"/>
  <c r="Y4" i="1"/>
  <c r="W4" i="1"/>
  <c r="V4" i="1"/>
  <c r="X4" i="1" s="1"/>
  <c r="T4" i="1"/>
  <c r="P4" i="1"/>
  <c r="L4" i="1"/>
  <c r="H4" i="1"/>
  <c r="Y3" i="1"/>
  <c r="AC4" i="1" s="1"/>
  <c r="W3" i="1"/>
  <c r="AA4" i="1" s="1"/>
  <c r="V3" i="1"/>
  <c r="Z4" i="1" s="1"/>
  <c r="T3" i="1"/>
  <c r="P3" i="1"/>
  <c r="L3" i="1"/>
  <c r="H3" i="1"/>
  <c r="AA3" i="1" l="1"/>
  <c r="AC3" i="1"/>
  <c r="AA5" i="1"/>
  <c r="AC5" i="1"/>
  <c r="AA7" i="1"/>
  <c r="AC7" i="1"/>
  <c r="X9" i="1"/>
  <c r="Z9" i="1"/>
  <c r="AA11" i="1"/>
  <c r="AC11" i="1"/>
  <c r="Z12" i="1"/>
  <c r="X13" i="1"/>
  <c r="Z13" i="1"/>
  <c r="X15" i="1"/>
  <c r="Z15" i="1"/>
  <c r="X17" i="1"/>
  <c r="Z17" i="1"/>
  <c r="X19" i="1"/>
  <c r="Z19" i="1"/>
  <c r="X21" i="1"/>
  <c r="Z21" i="1"/>
  <c r="X23" i="1"/>
  <c r="Z23" i="1"/>
  <c r="X25" i="1"/>
  <c r="Z25" i="1"/>
  <c r="X27" i="1"/>
  <c r="Z27" i="1"/>
  <c r="X29" i="1"/>
  <c r="Z29" i="1"/>
  <c r="AA31" i="1"/>
  <c r="AC31" i="1"/>
  <c r="Z32" i="1"/>
  <c r="X33" i="1"/>
  <c r="Z33" i="1"/>
  <c r="X34" i="1"/>
  <c r="X3" i="1"/>
  <c r="Z3" i="1"/>
  <c r="X5" i="1"/>
  <c r="Z5" i="1"/>
  <c r="X7" i="1"/>
  <c r="Z7" i="1"/>
  <c r="AA9" i="1"/>
  <c r="AC9" i="1"/>
  <c r="X11" i="1"/>
  <c r="AA13" i="1"/>
  <c r="AC13" i="1"/>
  <c r="AA15" i="1"/>
  <c r="AC15" i="1"/>
  <c r="AA17" i="1"/>
  <c r="AC17" i="1"/>
  <c r="AA19" i="1"/>
  <c r="AC19" i="1"/>
  <c r="AA21" i="1"/>
  <c r="AC21" i="1"/>
  <c r="AA23" i="1"/>
  <c r="AC23" i="1"/>
  <c r="AA25" i="1"/>
  <c r="AC25" i="1"/>
  <c r="AA27" i="1"/>
  <c r="AC27" i="1"/>
  <c r="AA29" i="1"/>
  <c r="AC29" i="1"/>
  <c r="X31" i="1"/>
  <c r="AA33" i="1"/>
  <c r="AC33" i="1"/>
  <c r="AA35" i="1"/>
  <c r="AC35" i="1"/>
  <c r="AA37" i="1"/>
  <c r="AC37" i="1"/>
  <c r="AA39" i="1"/>
  <c r="AC39" i="1"/>
  <c r="AA41" i="1"/>
  <c r="AC41" i="1"/>
  <c r="AA43" i="1"/>
  <c r="AC43" i="1"/>
  <c r="AA45" i="1"/>
  <c r="AC45" i="1"/>
  <c r="AA47" i="1"/>
  <c r="AC47" i="1"/>
  <c r="AA49" i="1"/>
  <c r="AC49" i="1"/>
  <c r="AA51" i="1"/>
  <c r="AC51" i="1"/>
  <c r="X53" i="1"/>
  <c r="Z53" i="1"/>
  <c r="X55" i="1"/>
  <c r="Z55" i="1"/>
  <c r="X57" i="1"/>
  <c r="Z57" i="1"/>
  <c r="X59" i="1"/>
  <c r="Z59" i="1"/>
  <c r="X61" i="1"/>
  <c r="Z61" i="1"/>
  <c r="X63" i="1"/>
  <c r="Z63" i="1"/>
  <c r="AA64" i="1"/>
  <c r="AC64" i="1"/>
  <c r="AA65" i="1"/>
  <c r="AC65" i="1"/>
  <c r="AA67" i="1"/>
  <c r="AC67" i="1"/>
  <c r="AA69" i="1"/>
  <c r="AC69" i="1"/>
  <c r="AA71" i="1"/>
  <c r="AC71" i="1"/>
  <c r="AA73" i="1"/>
  <c r="AC73" i="1"/>
  <c r="AA75" i="1"/>
  <c r="AC75" i="1"/>
  <c r="AA77" i="1"/>
  <c r="AC77" i="1"/>
  <c r="AA79" i="1"/>
  <c r="AC79" i="1"/>
  <c r="AA81" i="1"/>
  <c r="AC81" i="1"/>
  <c r="AA83" i="1"/>
  <c r="AC83" i="1"/>
  <c r="AA85" i="1"/>
  <c r="AC85" i="1"/>
  <c r="AA87" i="1"/>
  <c r="AC87" i="1"/>
  <c r="AA89" i="1"/>
  <c r="AC89" i="1"/>
  <c r="AA91" i="1"/>
  <c r="AC91" i="1"/>
  <c r="AA93" i="1"/>
  <c r="AC93" i="1"/>
  <c r="X35" i="1"/>
  <c r="Z35" i="1"/>
  <c r="X37" i="1"/>
  <c r="Z37" i="1"/>
  <c r="X39" i="1"/>
  <c r="Z39" i="1"/>
  <c r="X41" i="1"/>
  <c r="Z41" i="1"/>
  <c r="X43" i="1"/>
  <c r="Z43" i="1"/>
  <c r="X45" i="1"/>
  <c r="Z45" i="1"/>
  <c r="X47" i="1"/>
  <c r="Z47" i="1"/>
  <c r="X49" i="1"/>
  <c r="Z49" i="1"/>
  <c r="X51" i="1"/>
  <c r="Z51" i="1"/>
  <c r="AA53" i="1"/>
  <c r="AC53" i="1"/>
  <c r="AA55" i="1"/>
  <c r="AC55" i="1"/>
  <c r="AA57" i="1"/>
  <c r="AC57" i="1"/>
  <c r="AA59" i="1"/>
  <c r="AC59" i="1"/>
  <c r="AA61" i="1"/>
  <c r="AC61" i="1"/>
  <c r="X65" i="1"/>
  <c r="Z65" i="1"/>
  <c r="X67" i="1"/>
  <c r="Z67" i="1"/>
  <c r="X69" i="1"/>
  <c r="Z69" i="1"/>
  <c r="X71" i="1"/>
  <c r="Z71" i="1"/>
  <c r="X73" i="1"/>
  <c r="Z73" i="1"/>
  <c r="X75" i="1"/>
  <c r="Z75" i="1"/>
  <c r="X77" i="1"/>
  <c r="Z77" i="1"/>
  <c r="X79" i="1"/>
  <c r="Z79" i="1"/>
  <c r="X81" i="1"/>
  <c r="Z81" i="1"/>
  <c r="X83" i="1"/>
  <c r="Z83" i="1"/>
  <c r="X85" i="1"/>
  <c r="Z85" i="1"/>
  <c r="X87" i="1"/>
  <c r="Z87" i="1"/>
  <c r="X89" i="1"/>
  <c r="Z89" i="1"/>
  <c r="X91" i="1"/>
  <c r="Z91" i="1"/>
  <c r="X93" i="1"/>
  <c r="Z93" i="1"/>
  <c r="X95" i="1"/>
  <c r="Z95" i="1"/>
  <c r="X97" i="1"/>
  <c r="Z97" i="1"/>
  <c r="X99" i="1"/>
  <c r="Z99" i="1"/>
  <c r="X101" i="1"/>
  <c r="Z101" i="1"/>
  <c r="X103" i="1"/>
  <c r="Z103" i="1"/>
  <c r="X105" i="1"/>
  <c r="Z105" i="1"/>
  <c r="X107" i="1"/>
  <c r="Z107" i="1"/>
  <c r="X109" i="1"/>
  <c r="Z109" i="1"/>
  <c r="X111" i="1"/>
  <c r="Z111" i="1"/>
  <c r="AA113" i="1"/>
  <c r="AC113" i="1"/>
  <c r="AA115" i="1"/>
  <c r="AC115" i="1"/>
  <c r="AA117" i="1"/>
  <c r="AC117" i="1"/>
  <c r="AA119" i="1"/>
  <c r="AC119" i="1"/>
  <c r="AA121" i="1"/>
  <c r="AC121" i="1"/>
  <c r="AA123" i="1"/>
  <c r="AC123" i="1"/>
  <c r="AA125" i="1"/>
  <c r="AC125" i="1"/>
  <c r="AA127" i="1"/>
  <c r="AC127" i="1"/>
  <c r="AA95" i="1"/>
  <c r="AC95" i="1"/>
  <c r="AA97" i="1"/>
  <c r="AC97" i="1"/>
  <c r="AA99" i="1"/>
  <c r="AC99" i="1"/>
  <c r="AA101" i="1"/>
  <c r="AC101" i="1"/>
  <c r="AA103" i="1"/>
  <c r="AC103" i="1"/>
  <c r="AA105" i="1"/>
  <c r="AC105" i="1"/>
  <c r="AA107" i="1"/>
  <c r="AC107" i="1"/>
  <c r="AA109" i="1"/>
  <c r="AC109" i="1"/>
  <c r="AA111" i="1"/>
  <c r="AC111" i="1"/>
  <c r="X113" i="1"/>
  <c r="Z113" i="1"/>
  <c r="X115" i="1"/>
  <c r="Z115" i="1"/>
  <c r="X117" i="1"/>
  <c r="Z117" i="1"/>
  <c r="X119" i="1"/>
  <c r="Z119" i="1"/>
  <c r="X121" i="1"/>
  <c r="Z121" i="1"/>
  <c r="X123" i="1"/>
  <c r="Z123" i="1"/>
  <c r="X125" i="1"/>
  <c r="Z125" i="1"/>
  <c r="X127" i="1"/>
  <c r="Z127" i="1"/>
  <c r="X129" i="1"/>
  <c r="Z129" i="1"/>
  <c r="X131" i="1"/>
  <c r="Z131" i="1"/>
  <c r="X133" i="1"/>
  <c r="Z133" i="1"/>
  <c r="X135" i="1"/>
  <c r="Z135" i="1"/>
  <c r="X137" i="1"/>
  <c r="Z137" i="1"/>
  <c r="X139" i="1"/>
  <c r="Z139" i="1"/>
  <c r="X141" i="1"/>
  <c r="Z141" i="1"/>
  <c r="X143" i="1"/>
  <c r="Z143" i="1"/>
  <c r="X145" i="1"/>
  <c r="Z145" i="1"/>
  <c r="X147" i="1"/>
  <c r="Z147" i="1"/>
  <c r="X149" i="1"/>
  <c r="Z149" i="1"/>
  <c r="X151" i="1"/>
  <c r="Z151" i="1"/>
  <c r="X153" i="1"/>
  <c r="Z153" i="1"/>
  <c r="X155" i="1"/>
  <c r="Z155" i="1"/>
  <c r="AA129" i="1"/>
  <c r="AC129" i="1"/>
  <c r="AA131" i="1"/>
  <c r="AC131" i="1"/>
  <c r="AA133" i="1"/>
  <c r="AC133" i="1"/>
  <c r="AA135" i="1"/>
  <c r="AC135" i="1"/>
  <c r="AA137" i="1"/>
  <c r="AC137" i="1"/>
  <c r="AA139" i="1"/>
  <c r="AC139" i="1"/>
  <c r="AA141" i="1"/>
  <c r="AC141" i="1"/>
  <c r="AA143" i="1"/>
  <c r="AC143" i="1"/>
  <c r="AA145" i="1"/>
  <c r="AC145" i="1"/>
  <c r="AA147" i="1"/>
  <c r="AC147" i="1"/>
  <c r="AA149" i="1"/>
  <c r="AC149" i="1"/>
  <c r="AA151" i="1"/>
  <c r="AC151" i="1"/>
  <c r="AA153" i="1"/>
  <c r="AC153" i="1"/>
  <c r="AA155" i="1"/>
  <c r="AC155" i="1"/>
  <c r="AB156" i="1" l="1"/>
  <c r="AB155" i="1"/>
  <c r="AB154" i="1"/>
  <c r="AB153" i="1"/>
  <c r="AB152" i="1"/>
  <c r="AB151" i="1"/>
  <c r="AB150" i="1"/>
  <c r="AB149" i="1"/>
  <c r="AB148" i="1"/>
  <c r="AB147" i="1"/>
  <c r="AB146" i="1"/>
  <c r="AB145" i="1"/>
  <c r="AB144" i="1"/>
  <c r="AB143" i="1"/>
  <c r="AB142" i="1"/>
  <c r="AB141" i="1"/>
  <c r="AB140" i="1"/>
  <c r="AB139" i="1"/>
  <c r="AB138" i="1"/>
  <c r="AB137" i="1"/>
  <c r="AB136" i="1"/>
  <c r="AB135" i="1"/>
  <c r="AB134" i="1"/>
  <c r="AB133" i="1"/>
  <c r="AB132" i="1"/>
  <c r="AB131" i="1"/>
  <c r="AB130" i="1"/>
  <c r="AB129" i="1"/>
  <c r="AB128" i="1"/>
  <c r="AB127" i="1"/>
  <c r="AB126" i="1"/>
  <c r="AB125" i="1"/>
  <c r="AB124" i="1"/>
  <c r="AB123" i="1"/>
  <c r="AB122" i="1"/>
  <c r="AB121" i="1"/>
  <c r="AB120" i="1"/>
  <c r="AB119" i="1"/>
  <c r="AB118" i="1"/>
  <c r="AB117" i="1"/>
  <c r="AB116" i="1"/>
  <c r="AB115" i="1"/>
  <c r="AB114" i="1"/>
  <c r="AB113" i="1"/>
  <c r="AB112" i="1"/>
  <c r="AB111" i="1"/>
  <c r="AB110" i="1"/>
  <c r="AB109" i="1"/>
  <c r="AB108" i="1"/>
  <c r="AB107" i="1"/>
  <c r="AB106" i="1"/>
  <c r="AB105" i="1"/>
  <c r="AB104" i="1"/>
  <c r="AB103" i="1"/>
  <c r="AB102" i="1"/>
  <c r="AB101" i="1"/>
  <c r="AB100" i="1"/>
  <c r="AB99" i="1"/>
  <c r="AB98" i="1"/>
  <c r="AB97" i="1"/>
  <c r="AB96" i="1"/>
  <c r="AB95" i="1"/>
  <c r="AB94" i="1"/>
  <c r="AB93" i="1"/>
  <c r="AB92" i="1"/>
  <c r="AB91" i="1"/>
  <c r="AB90" i="1"/>
  <c r="AB89" i="1"/>
  <c r="AB88" i="1"/>
  <c r="AB87" i="1"/>
  <c r="AB86" i="1"/>
  <c r="AB85" i="1"/>
  <c r="AB84" i="1"/>
  <c r="AB83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11" i="1"/>
  <c r="AB12" i="1"/>
  <c r="AB8" i="1"/>
  <c r="AB7" i="1"/>
  <c r="AB6" i="1"/>
  <c r="AB5" i="1"/>
  <c r="AB4" i="1"/>
  <c r="AB3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31" i="1"/>
  <c r="AB32" i="1"/>
  <c r="AB34" i="1"/>
  <c r="AB33" i="1"/>
  <c r="AB10" i="1"/>
  <c r="AB9" i="1"/>
</calcChain>
</file>

<file path=xl/sharedStrings.xml><?xml version="1.0" encoding="utf-8"?>
<sst xmlns="http://schemas.openxmlformats.org/spreadsheetml/2006/main" count="1883" uniqueCount="272">
  <si>
    <t>Dráha č.1</t>
  </si>
  <si>
    <t>Dráha č.2</t>
  </si>
  <si>
    <t>Dráha č.3</t>
  </si>
  <si>
    <t>Dráha č.4</t>
  </si>
  <si>
    <t>Jednotlivci</t>
  </si>
  <si>
    <t>Dvojice</t>
  </si>
  <si>
    <t>Datum</t>
  </si>
  <si>
    <t>čas</t>
  </si>
  <si>
    <t>Hráč</t>
  </si>
  <si>
    <t>číslo reg.</t>
  </si>
  <si>
    <t>Plné</t>
  </si>
  <si>
    <t>Dor.</t>
  </si>
  <si>
    <t>Celk.</t>
  </si>
  <si>
    <t>CH.</t>
  </si>
  <si>
    <t>Celkem</t>
  </si>
  <si>
    <t>Ch.</t>
  </si>
  <si>
    <t>Sokol Plzeň</t>
  </si>
  <si>
    <t>Vícha Jiří</t>
  </si>
  <si>
    <t>Sokol Teplá</t>
  </si>
  <si>
    <t>Boško Ivan</t>
  </si>
  <si>
    <t>Sokol Benešov</t>
  </si>
  <si>
    <t>Matějka Vladimír</t>
  </si>
  <si>
    <t>05061</t>
  </si>
  <si>
    <t>Čožík Tomáš</t>
  </si>
  <si>
    <t>20922</t>
  </si>
  <si>
    <t>Chýnov 5</t>
  </si>
  <si>
    <t>Dvořák Jiří</t>
  </si>
  <si>
    <t>Petrů Pavel</t>
  </si>
  <si>
    <t>01996</t>
  </si>
  <si>
    <t>Chýnov</t>
  </si>
  <si>
    <t>Mašková Blanka</t>
  </si>
  <si>
    <t>02836</t>
  </si>
  <si>
    <t>SK Prušánky</t>
  </si>
  <si>
    <t>Zálešák Stanislav</t>
  </si>
  <si>
    <t>Rychlovský Luděk</t>
  </si>
  <si>
    <t>Tábor 1</t>
  </si>
  <si>
    <t>Jelínek Borek</t>
  </si>
  <si>
    <t>Bystřický Petr</t>
  </si>
  <si>
    <t>KK Slavoj Praha</t>
  </si>
  <si>
    <t>Stašák Anton</t>
  </si>
  <si>
    <t>01220</t>
  </si>
  <si>
    <t>Fořtová Lidmila</t>
  </si>
  <si>
    <t>01042</t>
  </si>
  <si>
    <t>Silon 2</t>
  </si>
  <si>
    <t>Jelínek Dušan</t>
  </si>
  <si>
    <t>Černuška Braňo</t>
  </si>
  <si>
    <t>Tábor</t>
  </si>
  <si>
    <t>Kášek David</t>
  </si>
  <si>
    <t>Mihál Jarda</t>
  </si>
  <si>
    <t>Slavoj 1</t>
  </si>
  <si>
    <t>Valtr Evžen</t>
  </si>
  <si>
    <t>01101</t>
  </si>
  <si>
    <t>Kuděj David</t>
  </si>
  <si>
    <t>16276</t>
  </si>
  <si>
    <t>Jelinek Dušan</t>
  </si>
  <si>
    <t>Vrbík Pavel</t>
  </si>
  <si>
    <t xml:space="preserve">Č. Velenice </t>
  </si>
  <si>
    <t>Dvořák Zbyněk</t>
  </si>
  <si>
    <t>Dvořák Zdeněk</t>
  </si>
  <si>
    <t>KC Zlín</t>
  </si>
  <si>
    <t>Kubáčková Hana</t>
  </si>
  <si>
    <t>20756</t>
  </si>
  <si>
    <t>Bachňák ZdeněK</t>
  </si>
  <si>
    <t>21879</t>
  </si>
  <si>
    <t>KK Loko Tábor</t>
  </si>
  <si>
    <t>Takáč Ladislav</t>
  </si>
  <si>
    <t>12964</t>
  </si>
  <si>
    <t>KK Konstruktiva</t>
  </si>
  <si>
    <t>Vymazal Pavel</t>
  </si>
  <si>
    <t>18625</t>
  </si>
  <si>
    <t>Šerák Tomáš</t>
  </si>
  <si>
    <t>Fojtík Dominik</t>
  </si>
  <si>
    <t>Sokol Chýnov</t>
  </si>
  <si>
    <t>Takáčová Jana</t>
  </si>
  <si>
    <t>15986</t>
  </si>
  <si>
    <t>Kotorová Dita</t>
  </si>
  <si>
    <t>01454</t>
  </si>
  <si>
    <t>Chotoviny 5</t>
  </si>
  <si>
    <t>Vacko Miroslav</t>
  </si>
  <si>
    <t>Hrstka Libor</t>
  </si>
  <si>
    <t>Smažík Karel</t>
  </si>
  <si>
    <t>S.Ústí</t>
  </si>
  <si>
    <t>Dvořák Míra</t>
  </si>
  <si>
    <t>Tábor 2</t>
  </si>
  <si>
    <t>Chval Petr</t>
  </si>
  <si>
    <t>Zálešáková  Sára</t>
  </si>
  <si>
    <t>Slavoj 2</t>
  </si>
  <si>
    <t>Král Aleš</t>
  </si>
  <si>
    <t>Pelhřimov 2</t>
  </si>
  <si>
    <t>Vytisková Jozefína</t>
  </si>
  <si>
    <t>19933</t>
  </si>
  <si>
    <t>Skotáková Petra</t>
  </si>
  <si>
    <t>13432</t>
  </si>
  <si>
    <t>Chotoviny 6</t>
  </si>
  <si>
    <t>Bartoň Jan</t>
  </si>
  <si>
    <t>Bervida Luboš</t>
  </si>
  <si>
    <t>Borovany 3</t>
  </si>
  <si>
    <t>Jirkal Karel</t>
  </si>
  <si>
    <t>Malovaný Jiří</t>
  </si>
  <si>
    <t>Chotoviny 4</t>
  </si>
  <si>
    <t>10382</t>
  </si>
  <si>
    <t>Hein Zbyněk</t>
  </si>
  <si>
    <t>02873</t>
  </si>
  <si>
    <t>Kamenice n/L. 1</t>
  </si>
  <si>
    <t>Podhratský Milan</t>
  </si>
  <si>
    <t>Votápek Miroslav</t>
  </si>
  <si>
    <t>Chotoviny 3</t>
  </si>
  <si>
    <t>Křemen Petr</t>
  </si>
  <si>
    <t>Filip Miloš</t>
  </si>
  <si>
    <t>Blatná 2</t>
  </si>
  <si>
    <t>Vokurka Jiří</t>
  </si>
  <si>
    <t>Vaňata Jiří</t>
  </si>
  <si>
    <t>Chýnov 1</t>
  </si>
  <si>
    <t>Kovandová Alena</t>
  </si>
  <si>
    <t>02816</t>
  </si>
  <si>
    <t>Peroutková Hana</t>
  </si>
  <si>
    <t>02826</t>
  </si>
  <si>
    <t>Soběslav 2</t>
  </si>
  <si>
    <t>Štruplová Zdena</t>
  </si>
  <si>
    <t>Dudová Alena</t>
  </si>
  <si>
    <t>N.Bystřice 1</t>
  </si>
  <si>
    <t>Chvátal Marek</t>
  </si>
  <si>
    <t>Kándl Jan</t>
  </si>
  <si>
    <t>Chýnov 2</t>
  </si>
  <si>
    <t>Návarová Věra</t>
  </si>
  <si>
    <t>Soběslav 1</t>
  </si>
  <si>
    <t>Štefan Jan</t>
  </si>
  <si>
    <t>Chalaš Jaroslav</t>
  </si>
  <si>
    <t>Sparta 2</t>
  </si>
  <si>
    <t>Klička Václav</t>
  </si>
  <si>
    <t>Jurčíková Vladimíra</t>
  </si>
  <si>
    <t>Blatná 4</t>
  </si>
  <si>
    <t>Nový Rostislav</t>
  </si>
  <si>
    <t>Shmit Petr</t>
  </si>
  <si>
    <t>Trhové Sviny 1</t>
  </si>
  <si>
    <t>Vávra František</t>
  </si>
  <si>
    <t>Švepeš Jiří</t>
  </si>
  <si>
    <t>N.Bystřice 2</t>
  </si>
  <si>
    <t>Běhoun Jaroslav</t>
  </si>
  <si>
    <t>Ivan Josef</t>
  </si>
  <si>
    <t>Blatná 3</t>
  </si>
  <si>
    <t>Mikeš Josef</t>
  </si>
  <si>
    <t>Koubek Karel ml.</t>
  </si>
  <si>
    <t>Nová Ves 1</t>
  </si>
  <si>
    <t>Vašíček Martin</t>
  </si>
  <si>
    <t>Procházková Dobromila</t>
  </si>
  <si>
    <t>Chýnov 6</t>
  </si>
  <si>
    <t>Roubek Oldřich</t>
  </si>
  <si>
    <t>Chotoviny 2</t>
  </si>
  <si>
    <t>Makovcová Alena</t>
  </si>
  <si>
    <t>Chobotský Jan</t>
  </si>
  <si>
    <t>Chýnov 4</t>
  </si>
  <si>
    <t>Mašek Miroslav</t>
  </si>
  <si>
    <t>Straka Dušan</t>
  </si>
  <si>
    <t>Trhové Sviny 9</t>
  </si>
  <si>
    <t>Vychodil Jaroslav</t>
  </si>
  <si>
    <t>Dvořák Jan</t>
  </si>
  <si>
    <t>Chýnov 3</t>
  </si>
  <si>
    <t>Bronec Pavel</t>
  </si>
  <si>
    <t>Borovany 4</t>
  </si>
  <si>
    <t>Trostl Jiří</t>
  </si>
  <si>
    <t>Aldorf Lukáš</t>
  </si>
  <si>
    <t>Meteor Pra 1</t>
  </si>
  <si>
    <t>Vlková Ivana</t>
  </si>
  <si>
    <t>20199</t>
  </si>
  <si>
    <t>Zahrádka Ladislav</t>
  </si>
  <si>
    <t>Blatná 1</t>
  </si>
  <si>
    <t>Bláhová Magda</t>
  </si>
  <si>
    <t>Lexa Daniel</t>
  </si>
  <si>
    <t>Žižkov 1</t>
  </si>
  <si>
    <t>Kašpar Jiří</t>
  </si>
  <si>
    <t>20444</t>
  </si>
  <si>
    <t>Sedláčková Irini</t>
  </si>
  <si>
    <t>01049</t>
  </si>
  <si>
    <t>Pelhřimov 1</t>
  </si>
  <si>
    <t>Vytisková Zdena</t>
  </si>
  <si>
    <t>Lankameová Ludmila</t>
  </si>
  <si>
    <t>Škoda Plzeň</t>
  </si>
  <si>
    <t>Zíková Ivana</t>
  </si>
  <si>
    <t>02419</t>
  </si>
  <si>
    <t>Sýkorová Šárka</t>
  </si>
  <si>
    <t>21017</t>
  </si>
  <si>
    <t>Chotoviny 1</t>
  </si>
  <si>
    <t>MakovecPavel</t>
  </si>
  <si>
    <t>Bartoń David</t>
  </si>
  <si>
    <t>Silon 1</t>
  </si>
  <si>
    <t>Mikuláštík Miloš</t>
  </si>
  <si>
    <t>Lanžhotský Dušan</t>
  </si>
  <si>
    <t>Nové Hrady 2</t>
  </si>
  <si>
    <t>Kříha Vojtěch</t>
  </si>
  <si>
    <t>Kříha Tomáš</t>
  </si>
  <si>
    <t>Rychtařík Václav St.</t>
  </si>
  <si>
    <t>Zedník Pavel</t>
  </si>
  <si>
    <t>Sparta 1</t>
  </si>
  <si>
    <t>Krákora Vojtěch</t>
  </si>
  <si>
    <t>Hartina Petr</t>
  </si>
  <si>
    <t>Meteor Pra 2</t>
  </si>
  <si>
    <t>Svačina Josef</t>
  </si>
  <si>
    <t>Mikuláštík Milan</t>
  </si>
  <si>
    <t>Rokycany 1</t>
  </si>
  <si>
    <t>Josef Petr</t>
  </si>
  <si>
    <t>Skočil Michal</t>
  </si>
  <si>
    <t>Borovany 2</t>
  </si>
  <si>
    <t>Soukup Martin</t>
  </si>
  <si>
    <t>Soukup Jindřich</t>
  </si>
  <si>
    <t>Nové Veselí 1</t>
  </si>
  <si>
    <t>Deyssig Petr</t>
  </si>
  <si>
    <t>Vrkoč Zdeněk</t>
  </si>
  <si>
    <t>Nové Hrady 3</t>
  </si>
  <si>
    <t>Kříhová Romana</t>
  </si>
  <si>
    <t>Kříhová Tereza</t>
  </si>
  <si>
    <t>Borovany 1</t>
  </si>
  <si>
    <t>Ondok Václav</t>
  </si>
  <si>
    <t>Šimková Jitka</t>
  </si>
  <si>
    <t>Trhové Sviny 7</t>
  </si>
  <si>
    <t>Stodlovsky Pavel</t>
  </si>
  <si>
    <t>Stodlovsky Jan</t>
  </si>
  <si>
    <t>Nové Veselí 2</t>
  </si>
  <si>
    <t>Vlček Miroslav</t>
  </si>
  <si>
    <t>Vavera David</t>
  </si>
  <si>
    <t>Sokol Rudná 1</t>
  </si>
  <si>
    <t>Vejvoda Václav</t>
  </si>
  <si>
    <t>Machulka Radek</t>
  </si>
  <si>
    <t>Sokol Písek 1</t>
  </si>
  <si>
    <t>Brückler Tomáš</t>
  </si>
  <si>
    <t>Vanžura Milan</t>
  </si>
  <si>
    <t>Sokol Rudná 3</t>
  </si>
  <si>
    <t>Koščová Petra</t>
  </si>
  <si>
    <t>Lesák Adam</t>
  </si>
  <si>
    <t>Sokol Rudná 2</t>
  </si>
  <si>
    <t>Kasal Pavel</t>
  </si>
  <si>
    <t>Kýhos Miroslav</t>
  </si>
  <si>
    <t>Trhové Sviny 5</t>
  </si>
  <si>
    <t>Kroupova Gabriela</t>
  </si>
  <si>
    <t>Kroupova Nikola</t>
  </si>
  <si>
    <t>Nové Hrady 1</t>
  </si>
  <si>
    <t>Kříha Pavel</t>
  </si>
  <si>
    <t>Kříha Karel</t>
  </si>
  <si>
    <t>Trhové Sviny 4</t>
  </si>
  <si>
    <t>Vandělikova Eva</t>
  </si>
  <si>
    <t>Cisař Aleš</t>
  </si>
  <si>
    <t>Č. Krumlov</t>
  </si>
  <si>
    <t>Hanáková Ilona</t>
  </si>
  <si>
    <t>Nová Ves 2</t>
  </si>
  <si>
    <t>Vašíček František</t>
  </si>
  <si>
    <t>Okapalová Anna</t>
  </si>
  <si>
    <t>Mikuláštík Michal</t>
  </si>
  <si>
    <t>Trhové Sviny 3</t>
  </si>
  <si>
    <t>Rojdl Stanislav</t>
  </si>
  <si>
    <t>Rojdl Marek</t>
  </si>
  <si>
    <t>Trhové Sviny 8</t>
  </si>
  <si>
    <t>Koptova Zuzana</t>
  </si>
  <si>
    <t>Votruba Jan</t>
  </si>
  <si>
    <t>Trhové Sviny 6</t>
  </si>
  <si>
    <t>Kroupa Bedřich</t>
  </si>
  <si>
    <t>Křiha Vlastimil</t>
  </si>
  <si>
    <t>Trhové Sviny 2</t>
  </si>
  <si>
    <t>Svoboda Josef</t>
  </si>
  <si>
    <t>Švepeš Bohuslav st.</t>
  </si>
  <si>
    <t>Buzek Jiří</t>
  </si>
  <si>
    <t>Schober Filip</t>
  </si>
  <si>
    <t>Nové Hrady 4</t>
  </si>
  <si>
    <t>Silmbrod Václav</t>
  </si>
  <si>
    <t>Pořadí</t>
  </si>
  <si>
    <t>reg. č.</t>
  </si>
  <si>
    <t>Makovec Pavel</t>
  </si>
  <si>
    <t>Bartoň David</t>
  </si>
  <si>
    <t>Kroupová Gabriela</t>
  </si>
  <si>
    <t>Kroupová Nikola</t>
  </si>
  <si>
    <t>Jméno</t>
  </si>
  <si>
    <t>Dor</t>
  </si>
  <si>
    <t>Dorážka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</si>
</sst>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  <font>
      <sz val="12"/>
      <color theme="6" tint="0.79998168889431442"/>
      <name val="Arial CE"/>
      <charset val="238"/>
    </font>
    <font>
      <b/>
      <sz val="12"/>
      <color theme="6" tint="0.79998168889431442"/>
      <name val="Arial CE"/>
      <charset val="238"/>
    </font>
    <font>
      <b/>
      <sz val="16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6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56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56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8" xfId="0" applyFont="1" applyBorder="1"/>
    <xf numFmtId="0" fontId="1" fillId="0" borderId="3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1" fillId="2" borderId="9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5" xfId="0" applyFont="1" applyFill="1" applyBorder="1"/>
    <xf numFmtId="0" fontId="1" fillId="3" borderId="9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3" fillId="3" borderId="5" xfId="0" applyFont="1" applyFill="1" applyBorder="1"/>
    <xf numFmtId="164" fontId="0" fillId="0" borderId="12" xfId="0" applyNumberFormat="1" applyBorder="1" applyProtection="1">
      <protection locked="0"/>
    </xf>
    <xf numFmtId="20" fontId="0" fillId="0" borderId="12" xfId="0" applyNumberFormat="1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49" fontId="0" fillId="0" borderId="14" xfId="0" applyNumberFormat="1" applyBorder="1" applyProtection="1">
      <protection locked="0"/>
    </xf>
    <xf numFmtId="0" fontId="4" fillId="0" borderId="15" xfId="0" applyFont="1" applyBorder="1" applyProtection="1">
      <protection locked="0"/>
    </xf>
    <xf numFmtId="0" fontId="4" fillId="0" borderId="12" xfId="0" applyFont="1" applyFill="1" applyBorder="1" applyProtection="1">
      <protection locked="0"/>
    </xf>
    <xf numFmtId="0" fontId="5" fillId="3" borderId="12" xfId="0" applyFont="1" applyFill="1" applyBorder="1" applyProtection="1"/>
    <xf numFmtId="0" fontId="4" fillId="0" borderId="16" xfId="0" applyFont="1" applyBorder="1" applyProtection="1">
      <protection locked="0"/>
    </xf>
    <xf numFmtId="1" fontId="5" fillId="2" borderId="15" xfId="0" applyNumberFormat="1" applyFont="1" applyFill="1" applyBorder="1" applyProtection="1"/>
    <xf numFmtId="0" fontId="5" fillId="2" borderId="17" xfId="0" applyFont="1" applyFill="1" applyBorder="1" applyProtection="1"/>
    <xf numFmtId="1" fontId="6" fillId="2" borderId="18" xfId="0" applyNumberFormat="1" applyFont="1" applyFill="1" applyBorder="1" applyProtection="1"/>
    <xf numFmtId="0" fontId="5" fillId="2" borderId="18" xfId="0" applyFont="1" applyFill="1" applyBorder="1" applyProtection="1"/>
    <xf numFmtId="1" fontId="7" fillId="3" borderId="15" xfId="0" applyNumberFormat="1" applyFont="1" applyFill="1" applyBorder="1" applyAlignment="1" applyProtection="1">
      <alignment vertical="center"/>
    </xf>
    <xf numFmtId="0" fontId="7" fillId="3" borderId="16" xfId="0" applyFont="1" applyFill="1" applyBorder="1" applyAlignment="1" applyProtection="1">
      <alignment vertical="center"/>
    </xf>
    <xf numFmtId="1" fontId="8" fillId="3" borderId="18" xfId="0" applyNumberFormat="1" applyFont="1" applyFill="1" applyBorder="1" applyAlignment="1" applyProtection="1">
      <alignment vertical="center"/>
    </xf>
    <xf numFmtId="0" fontId="7" fillId="3" borderId="19" xfId="0" applyFont="1" applyFill="1" applyBorder="1" applyAlignment="1" applyProtection="1">
      <alignment vertical="center"/>
    </xf>
    <xf numFmtId="164" fontId="0" fillId="0" borderId="21" xfId="0" applyNumberFormat="1" applyBorder="1" applyProtection="1">
      <protection locked="0"/>
    </xf>
    <xf numFmtId="20" fontId="0" fillId="0" borderId="21" xfId="0" applyNumberFormat="1" applyBorder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49" fontId="0" fillId="0" borderId="23" xfId="0" applyNumberFormat="1" applyBorder="1" applyProtection="1">
      <protection locked="0"/>
    </xf>
    <xf numFmtId="0" fontId="4" fillId="0" borderId="24" xfId="0" applyFont="1" applyBorder="1" applyProtection="1">
      <protection locked="0"/>
    </xf>
    <xf numFmtId="0" fontId="4" fillId="0" borderId="21" xfId="0" applyFont="1" applyFill="1" applyBorder="1" applyProtection="1">
      <protection locked="0"/>
    </xf>
    <xf numFmtId="0" fontId="5" fillId="3" borderId="21" xfId="0" applyFont="1" applyFill="1" applyBorder="1" applyProtection="1"/>
    <xf numFmtId="0" fontId="4" fillId="0" borderId="25" xfId="0" applyFont="1" applyBorder="1" applyProtection="1">
      <protection locked="0"/>
    </xf>
    <xf numFmtId="1" fontId="5" fillId="2" borderId="24" xfId="0" applyNumberFormat="1" applyFont="1" applyFill="1" applyBorder="1" applyProtection="1"/>
    <xf numFmtId="0" fontId="5" fillId="2" borderId="26" xfId="0" applyFont="1" applyFill="1" applyBorder="1" applyProtection="1"/>
    <xf numFmtId="1" fontId="6" fillId="2" borderId="27" xfId="0" applyNumberFormat="1" applyFont="1" applyFill="1" applyBorder="1" applyProtection="1"/>
    <xf numFmtId="0" fontId="5" fillId="2" borderId="27" xfId="0" applyFont="1" applyFill="1" applyBorder="1" applyProtection="1"/>
    <xf numFmtId="0" fontId="5" fillId="3" borderId="25" xfId="0" applyFont="1" applyFill="1" applyBorder="1" applyProtection="1"/>
    <xf numFmtId="0" fontId="6" fillId="3" borderId="28" xfId="0" applyFont="1" applyFill="1" applyBorder="1" applyProtection="1"/>
    <xf numFmtId="0" fontId="4" fillId="3" borderId="29" xfId="0" applyFont="1" applyFill="1" applyBorder="1" applyAlignment="1" applyProtection="1">
      <alignment vertical="center"/>
    </xf>
    <xf numFmtId="0" fontId="0" fillId="0" borderId="20" xfId="0" applyBorder="1" applyProtection="1">
      <protection locked="0"/>
    </xf>
    <xf numFmtId="0" fontId="0" fillId="0" borderId="24" xfId="0" applyBorder="1" applyProtection="1">
      <protection locked="0"/>
    </xf>
    <xf numFmtId="164" fontId="0" fillId="0" borderId="20" xfId="0" applyNumberFormat="1" applyBorder="1" applyProtection="1">
      <protection locked="0"/>
    </xf>
    <xf numFmtId="20" fontId="0" fillId="0" borderId="20" xfId="0" applyNumberFormat="1" applyBorder="1" applyProtection="1">
      <protection locked="0"/>
    </xf>
    <xf numFmtId="0" fontId="0" fillId="0" borderId="16" xfId="0" applyFont="1" applyBorder="1" applyProtection="1">
      <protection locked="0"/>
    </xf>
    <xf numFmtId="0" fontId="0" fillId="0" borderId="22" xfId="0" applyFill="1" applyBorder="1" applyProtection="1">
      <protection locked="0"/>
    </xf>
    <xf numFmtId="0" fontId="0" fillId="0" borderId="21" xfId="0" applyFill="1" applyBorder="1" applyProtection="1">
      <protection locked="0"/>
    </xf>
    <xf numFmtId="0" fontId="4" fillId="0" borderId="30" xfId="0" applyFont="1" applyBorder="1" applyProtection="1">
      <protection locked="0"/>
    </xf>
    <xf numFmtId="0" fontId="4" fillId="0" borderId="31" xfId="0" applyFont="1" applyFill="1" applyBorder="1" applyProtection="1">
      <protection locked="0"/>
    </xf>
    <xf numFmtId="0" fontId="5" fillId="3" borderId="31" xfId="0" applyFont="1" applyFill="1" applyBorder="1" applyProtection="1"/>
    <xf numFmtId="0" fontId="0" fillId="0" borderId="32" xfId="0" applyBorder="1" applyProtection="1">
      <protection locked="0"/>
    </xf>
    <xf numFmtId="0" fontId="4" fillId="0" borderId="32" xfId="0" applyFont="1" applyBorder="1" applyProtection="1">
      <protection locked="0"/>
    </xf>
    <xf numFmtId="1" fontId="5" fillId="2" borderId="30" xfId="0" applyNumberFormat="1" applyFont="1" applyFill="1" applyBorder="1" applyProtection="1"/>
    <xf numFmtId="0" fontId="5" fillId="2" borderId="33" xfId="0" applyFont="1" applyFill="1" applyBorder="1" applyProtection="1"/>
    <xf numFmtId="1" fontId="6" fillId="2" borderId="34" xfId="0" applyNumberFormat="1" applyFont="1" applyFill="1" applyBorder="1" applyProtection="1"/>
    <xf numFmtId="0" fontId="5" fillId="2" borderId="34" xfId="0" applyFont="1" applyFill="1" applyBorder="1" applyProtection="1"/>
    <xf numFmtId="0" fontId="4" fillId="0" borderId="35" xfId="0" applyFont="1" applyBorder="1" applyProtection="1">
      <protection locked="0"/>
    </xf>
    <xf numFmtId="0" fontId="4" fillId="0" borderId="36" xfId="0" applyFont="1" applyFill="1" applyBorder="1" applyProtection="1">
      <protection locked="0"/>
    </xf>
    <xf numFmtId="0" fontId="5" fillId="3" borderId="36" xfId="0" applyFont="1" applyFill="1" applyBorder="1" applyProtection="1"/>
    <xf numFmtId="0" fontId="4" fillId="0" borderId="37" xfId="0" applyFont="1" applyBorder="1" applyProtection="1">
      <protection locked="0"/>
    </xf>
    <xf numFmtId="1" fontId="5" fillId="2" borderId="35" xfId="0" applyNumberFormat="1" applyFont="1" applyFill="1" applyBorder="1" applyProtection="1"/>
    <xf numFmtId="0" fontId="5" fillId="2" borderId="38" xfId="0" applyFont="1" applyFill="1" applyBorder="1" applyProtection="1"/>
    <xf numFmtId="1" fontId="6" fillId="2" borderId="39" xfId="0" applyNumberFormat="1" applyFont="1" applyFill="1" applyBorder="1" applyProtection="1"/>
    <xf numFmtId="0" fontId="5" fillId="2" borderId="39" xfId="0" applyFont="1" applyFill="1" applyBorder="1" applyProtection="1"/>
    <xf numFmtId="0" fontId="0" fillId="0" borderId="40" xfId="0" applyBorder="1" applyProtection="1">
      <protection locked="0"/>
    </xf>
    <xf numFmtId="0" fontId="0" fillId="0" borderId="41" xfId="0" applyBorder="1" applyProtection="1">
      <protection locked="0"/>
    </xf>
    <xf numFmtId="0" fontId="0" fillId="0" borderId="42" xfId="0" applyBorder="1" applyProtection="1">
      <protection locked="0"/>
    </xf>
    <xf numFmtId="0" fontId="0" fillId="0" borderId="36" xfId="0" applyBorder="1" applyProtection="1">
      <protection locked="0"/>
    </xf>
    <xf numFmtId="49" fontId="0" fillId="0" borderId="34" xfId="0" applyNumberFormat="1" applyBorder="1" applyProtection="1">
      <protection locked="0"/>
    </xf>
    <xf numFmtId="0" fontId="0" fillId="0" borderId="25" xfId="0" applyBorder="1" applyProtection="1">
      <protection locked="0"/>
    </xf>
    <xf numFmtId="49" fontId="0" fillId="0" borderId="39" xfId="0" applyNumberFormat="1" applyBorder="1" applyProtection="1">
      <protection locked="0"/>
    </xf>
    <xf numFmtId="0" fontId="0" fillId="0" borderId="21" xfId="0" applyFont="1" applyFill="1" applyBorder="1" applyProtection="1">
      <protection locked="0"/>
    </xf>
    <xf numFmtId="0" fontId="0" fillId="0" borderId="8" xfId="0" applyBorder="1"/>
    <xf numFmtId="0" fontId="1" fillId="0" borderId="5" xfId="0" applyFont="1" applyBorder="1"/>
    <xf numFmtId="0" fontId="11" fillId="2" borderId="31" xfId="0" applyFont="1" applyFill="1" applyBorder="1" applyProtection="1"/>
    <xf numFmtId="0" fontId="10" fillId="2" borderId="31" xfId="0" applyFont="1" applyFill="1" applyBorder="1" applyProtection="1"/>
    <xf numFmtId="0" fontId="11" fillId="2" borderId="32" xfId="0" applyFont="1" applyFill="1" applyBorder="1" applyProtection="1"/>
    <xf numFmtId="0" fontId="11" fillId="2" borderId="21" xfId="0" applyFont="1" applyFill="1" applyBorder="1" applyProtection="1"/>
    <xf numFmtId="0" fontId="10" fillId="2" borderId="21" xfId="0" applyFont="1" applyFill="1" applyBorder="1" applyProtection="1"/>
    <xf numFmtId="0" fontId="11" fillId="2" borderId="25" xfId="0" applyFont="1" applyFill="1" applyBorder="1" applyProtection="1"/>
    <xf numFmtId="0" fontId="10" fillId="0" borderId="47" xfId="0" applyFont="1" applyBorder="1" applyAlignment="1">
      <alignment horizontal="center"/>
    </xf>
    <xf numFmtId="0" fontId="0" fillId="0" borderId="48" xfId="0" applyBorder="1" applyProtection="1">
      <protection locked="0"/>
    </xf>
    <xf numFmtId="0" fontId="11" fillId="2" borderId="15" xfId="0" applyFont="1" applyFill="1" applyBorder="1" applyProtection="1"/>
    <xf numFmtId="0" fontId="11" fillId="2" borderId="17" xfId="0" applyFont="1" applyFill="1" applyBorder="1" applyProtection="1"/>
    <xf numFmtId="0" fontId="10" fillId="2" borderId="18" xfId="0" applyFont="1" applyFill="1" applyBorder="1" applyProtection="1"/>
    <xf numFmtId="1" fontId="11" fillId="2" borderId="18" xfId="0" applyNumberFormat="1" applyFont="1" applyFill="1" applyBorder="1" applyProtection="1"/>
    <xf numFmtId="0" fontId="11" fillId="2" borderId="18" xfId="0" applyFont="1" applyFill="1" applyBorder="1" applyProtection="1"/>
    <xf numFmtId="0" fontId="12" fillId="0" borderId="0" xfId="0" applyFont="1"/>
    <xf numFmtId="0" fontId="6" fillId="2" borderId="17" xfId="0" applyFont="1" applyFill="1" applyBorder="1" applyProtection="1"/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  <xf numFmtId="0" fontId="10" fillId="0" borderId="46" xfId="0" applyFont="1" applyBorder="1" applyAlignment="1" applyProtection="1">
      <alignment horizontal="center"/>
      <protection locked="0"/>
    </xf>
    <xf numFmtId="0" fontId="10" fillId="0" borderId="39" xfId="0" applyFont="1" applyBorder="1" applyAlignment="1" applyProtection="1">
      <alignment horizontal="center"/>
      <protection locked="0"/>
    </xf>
    <xf numFmtId="0" fontId="11" fillId="3" borderId="44" xfId="0" applyFont="1" applyFill="1" applyBorder="1" applyAlignment="1" applyProtection="1">
      <alignment vertical="center"/>
    </xf>
    <xf numFmtId="0" fontId="3" fillId="0" borderId="41" xfId="0" applyFont="1" applyBorder="1" applyAlignment="1">
      <alignment vertical="center"/>
    </xf>
    <xf numFmtId="0" fontId="11" fillId="3" borderId="45" xfId="0" applyFont="1" applyFill="1" applyBorder="1" applyAlignment="1" applyProtection="1">
      <alignment vertical="center"/>
    </xf>
    <xf numFmtId="0" fontId="0" fillId="0" borderId="37" xfId="0" applyBorder="1" applyAlignment="1">
      <alignment vertical="center"/>
    </xf>
    <xf numFmtId="0" fontId="10" fillId="3" borderId="46" xfId="0" applyFont="1" applyFill="1" applyBorder="1" applyAlignment="1" applyProtection="1">
      <alignment vertical="center"/>
    </xf>
    <xf numFmtId="0" fontId="0" fillId="0" borderId="39" xfId="0" applyBorder="1" applyAlignment="1">
      <alignment vertical="center"/>
    </xf>
    <xf numFmtId="0" fontId="11" fillId="3" borderId="46" xfId="0" applyFont="1" applyFill="1" applyBorder="1" applyAlignment="1" applyProtection="1">
      <alignment vertical="center"/>
    </xf>
    <xf numFmtId="0" fontId="0" fillId="0" borderId="39" xfId="0" applyBorder="1" applyAlignment="1">
      <alignment horizontal="center"/>
    </xf>
    <xf numFmtId="0" fontId="10" fillId="0" borderId="43" xfId="0" applyFont="1" applyBorder="1" applyAlignment="1" applyProtection="1">
      <alignment horizontal="center"/>
      <protection locked="0"/>
    </xf>
    <xf numFmtId="0" fontId="11" fillId="3" borderId="39" xfId="0" applyFont="1" applyFill="1" applyBorder="1" applyAlignment="1" applyProtection="1">
      <alignment vertical="center"/>
    </xf>
    <xf numFmtId="0" fontId="10" fillId="3" borderId="39" xfId="0" applyFont="1" applyFill="1" applyBorder="1" applyAlignment="1" applyProtection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6"/>
  <sheetViews>
    <sheetView topLeftCell="A91" workbookViewId="0">
      <selection activeCell="E3" sqref="E3"/>
    </sheetView>
  </sheetViews>
  <sheetFormatPr defaultRowHeight="15" x14ac:dyDescent="0.25"/>
  <cols>
    <col min="1" max="1" width="8.140625" customWidth="1"/>
    <col min="2" max="2" width="5.5703125" customWidth="1"/>
    <col min="3" max="3" width="15.140625" bestFit="1" customWidth="1"/>
    <col min="4" max="4" width="22.140625" bestFit="1" customWidth="1"/>
    <col min="5" max="5" width="9.28515625" bestFit="1" customWidth="1"/>
    <col min="6" max="6" width="4.42578125" customWidth="1"/>
    <col min="7" max="7" width="4.140625" customWidth="1"/>
    <col min="8" max="8" width="5.140625" customWidth="1"/>
    <col min="9" max="9" width="3.5703125" customWidth="1"/>
    <col min="10" max="10" width="4.42578125" customWidth="1"/>
    <col min="11" max="11" width="4.140625" customWidth="1"/>
    <col min="12" max="12" width="5.140625" customWidth="1"/>
    <col min="13" max="13" width="3.5703125" customWidth="1"/>
    <col min="14" max="14" width="4.42578125" customWidth="1"/>
    <col min="15" max="15" width="4.140625" customWidth="1"/>
    <col min="16" max="16" width="5.140625" customWidth="1"/>
    <col min="17" max="17" width="3.5703125" customWidth="1"/>
    <col min="18" max="18" width="4.42578125" customWidth="1"/>
    <col min="19" max="19" width="4.140625" customWidth="1"/>
    <col min="20" max="20" width="5.140625" customWidth="1"/>
    <col min="21" max="21" width="3.5703125" customWidth="1"/>
    <col min="22" max="23" width="5.140625" customWidth="1"/>
    <col min="24" max="24" width="7.85546875" customWidth="1"/>
    <col min="25" max="25" width="4.140625" customWidth="1"/>
    <col min="26" max="26" width="6.42578125" customWidth="1"/>
    <col min="27" max="27" width="5.140625" customWidth="1"/>
    <col min="28" max="28" width="7.85546875" customWidth="1"/>
    <col min="29" max="29" width="3.85546875" customWidth="1"/>
    <col min="30" max="30" width="4.7109375" customWidth="1"/>
  </cols>
  <sheetData>
    <row r="1" spans="1:30" ht="15.75" thickBot="1" x14ac:dyDescent="0.3">
      <c r="A1" s="1"/>
      <c r="B1" s="2"/>
      <c r="C1" s="2"/>
      <c r="D1" s="2"/>
      <c r="E1" s="2"/>
      <c r="F1" s="100" t="s">
        <v>0</v>
      </c>
      <c r="G1" s="101"/>
      <c r="H1" s="101"/>
      <c r="I1" s="102"/>
      <c r="J1" s="100" t="s">
        <v>1</v>
      </c>
      <c r="K1" s="101"/>
      <c r="L1" s="101"/>
      <c r="M1" s="102"/>
      <c r="N1" s="100" t="s">
        <v>2</v>
      </c>
      <c r="O1" s="101"/>
      <c r="P1" s="101"/>
      <c r="Q1" s="102"/>
      <c r="R1" s="100" t="s">
        <v>3</v>
      </c>
      <c r="S1" s="101"/>
      <c r="T1" s="101"/>
      <c r="U1" s="102"/>
      <c r="V1" s="103" t="s">
        <v>4</v>
      </c>
      <c r="W1" s="101"/>
      <c r="X1" s="101"/>
      <c r="Y1" s="104"/>
      <c r="Z1" s="105" t="s">
        <v>5</v>
      </c>
      <c r="AA1" s="106"/>
      <c r="AB1" s="106"/>
      <c r="AC1" s="107"/>
    </row>
    <row r="2" spans="1:30" ht="15.75" thickBot="1" x14ac:dyDescent="0.3">
      <c r="A2" s="3" t="s">
        <v>6</v>
      </c>
      <c r="B2" s="3" t="s">
        <v>7</v>
      </c>
      <c r="C2" s="3" t="s">
        <v>5</v>
      </c>
      <c r="D2" s="3" t="s">
        <v>8</v>
      </c>
      <c r="E2" s="4" t="s">
        <v>9</v>
      </c>
      <c r="F2" s="5" t="s">
        <v>10</v>
      </c>
      <c r="G2" s="6" t="s">
        <v>11</v>
      </c>
      <c r="H2" s="6" t="s">
        <v>12</v>
      </c>
      <c r="I2" s="7" t="s">
        <v>13</v>
      </c>
      <c r="J2" s="5" t="s">
        <v>10</v>
      </c>
      <c r="K2" s="6" t="s">
        <v>11</v>
      </c>
      <c r="L2" s="6" t="s">
        <v>12</v>
      </c>
      <c r="M2" s="7" t="s">
        <v>13</v>
      </c>
      <c r="N2" s="5" t="s">
        <v>10</v>
      </c>
      <c r="O2" s="6" t="s">
        <v>11</v>
      </c>
      <c r="P2" s="6" t="s">
        <v>12</v>
      </c>
      <c r="Q2" s="7" t="s">
        <v>13</v>
      </c>
      <c r="R2" s="5" t="s">
        <v>10</v>
      </c>
      <c r="S2" s="6" t="s">
        <v>11</v>
      </c>
      <c r="T2" s="6" t="s">
        <v>12</v>
      </c>
      <c r="U2" s="7" t="s">
        <v>13</v>
      </c>
      <c r="V2" s="8" t="s">
        <v>10</v>
      </c>
      <c r="W2" s="9" t="s">
        <v>11</v>
      </c>
      <c r="X2" s="10" t="s">
        <v>14</v>
      </c>
      <c r="Y2" s="11" t="s">
        <v>13</v>
      </c>
      <c r="Z2" s="12" t="s">
        <v>10</v>
      </c>
      <c r="AA2" s="13" t="s">
        <v>11</v>
      </c>
      <c r="AB2" s="14" t="s">
        <v>14</v>
      </c>
      <c r="AC2" s="15" t="s">
        <v>15</v>
      </c>
    </row>
    <row r="3" spans="1:30" ht="15.75" x14ac:dyDescent="0.25">
      <c r="A3" s="16">
        <v>42726</v>
      </c>
      <c r="B3" s="17">
        <v>0.75</v>
      </c>
      <c r="C3" s="18" t="s">
        <v>16</v>
      </c>
      <c r="D3" s="19" t="s">
        <v>17</v>
      </c>
      <c r="E3" s="20"/>
      <c r="F3" s="21">
        <v>166</v>
      </c>
      <c r="G3" s="22">
        <v>79</v>
      </c>
      <c r="H3" s="23">
        <f t="shared" ref="H3:H8" si="0">F3+G3</f>
        <v>245</v>
      </c>
      <c r="I3" s="24">
        <v>1</v>
      </c>
      <c r="J3" s="21">
        <v>170</v>
      </c>
      <c r="K3" s="22">
        <v>117</v>
      </c>
      <c r="L3" s="23">
        <f t="shared" ref="L3:L34" si="1">J3+K3</f>
        <v>287</v>
      </c>
      <c r="M3" s="24">
        <v>0</v>
      </c>
      <c r="N3" s="21">
        <v>162</v>
      </c>
      <c r="O3" s="22">
        <v>108</v>
      </c>
      <c r="P3" s="23">
        <f t="shared" ref="P3:P10" si="2">N3+O3</f>
        <v>270</v>
      </c>
      <c r="Q3" s="24">
        <v>1</v>
      </c>
      <c r="R3" s="21">
        <v>179</v>
      </c>
      <c r="S3" s="22">
        <v>90</v>
      </c>
      <c r="T3" s="23">
        <f t="shared" ref="T3:T34" si="3">R3+S3</f>
        <v>269</v>
      </c>
      <c r="U3" s="24">
        <v>0</v>
      </c>
      <c r="V3" s="25">
        <f t="shared" ref="V3:V34" si="4">F3+J3+N3+R3</f>
        <v>677</v>
      </c>
      <c r="W3" s="26">
        <f t="shared" ref="W3:W34" si="5">G3+K3+O3+S3</f>
        <v>394</v>
      </c>
      <c r="X3" s="27">
        <f t="shared" ref="X3:X34" si="6">V3+W3</f>
        <v>1071</v>
      </c>
      <c r="Y3" s="28">
        <f t="shared" ref="Y3:Y34" si="7">I3+M3+Q3+U3</f>
        <v>2</v>
      </c>
      <c r="Z3" s="29">
        <f>V3+V4</f>
        <v>1334</v>
      </c>
      <c r="AA3" s="30">
        <f>W3+W4</f>
        <v>718</v>
      </c>
      <c r="AB3" s="31">
        <f>X3+X4</f>
        <v>2052</v>
      </c>
      <c r="AC3" s="32">
        <f>Y3+Y4</f>
        <v>3</v>
      </c>
      <c r="AD3" s="98">
        <v>1</v>
      </c>
    </row>
    <row r="4" spans="1:30" ht="16.5" thickBot="1" x14ac:dyDescent="0.3">
      <c r="A4" s="33">
        <v>42726</v>
      </c>
      <c r="B4" s="34">
        <v>0.75</v>
      </c>
      <c r="C4" s="35" t="s">
        <v>18</v>
      </c>
      <c r="D4" s="36" t="s">
        <v>19</v>
      </c>
      <c r="E4" s="37"/>
      <c r="F4" s="38">
        <v>156</v>
      </c>
      <c r="G4" s="39">
        <v>78</v>
      </c>
      <c r="H4" s="40">
        <f t="shared" si="0"/>
        <v>234</v>
      </c>
      <c r="I4" s="41">
        <v>1</v>
      </c>
      <c r="J4" s="38">
        <v>162</v>
      </c>
      <c r="K4" s="39">
        <v>79</v>
      </c>
      <c r="L4" s="40">
        <f t="shared" si="1"/>
        <v>241</v>
      </c>
      <c r="M4" s="41">
        <v>0</v>
      </c>
      <c r="N4" s="38">
        <v>169</v>
      </c>
      <c r="O4" s="39">
        <v>99</v>
      </c>
      <c r="P4" s="40">
        <f t="shared" si="2"/>
        <v>268</v>
      </c>
      <c r="Q4" s="41">
        <v>0</v>
      </c>
      <c r="R4" s="38">
        <v>170</v>
      </c>
      <c r="S4" s="39">
        <v>68</v>
      </c>
      <c r="T4" s="40">
        <f t="shared" si="3"/>
        <v>238</v>
      </c>
      <c r="U4" s="41">
        <v>0</v>
      </c>
      <c r="V4" s="42">
        <f t="shared" si="4"/>
        <v>657</v>
      </c>
      <c r="W4" s="43">
        <f t="shared" si="5"/>
        <v>324</v>
      </c>
      <c r="X4" s="44">
        <f t="shared" si="6"/>
        <v>981</v>
      </c>
      <c r="Y4" s="45">
        <f t="shared" si="7"/>
        <v>1</v>
      </c>
      <c r="Z4" s="40">
        <f>V3+V4</f>
        <v>1334</v>
      </c>
      <c r="AA4" s="46">
        <f>W3+W4</f>
        <v>718</v>
      </c>
      <c r="AB4" s="47">
        <f>X3+X4</f>
        <v>2052</v>
      </c>
      <c r="AC4" s="48">
        <f>Y3+Y4</f>
        <v>3</v>
      </c>
      <c r="AD4" s="99"/>
    </row>
    <row r="5" spans="1:30" ht="15.75" x14ac:dyDescent="0.25">
      <c r="A5" s="16">
        <v>42727</v>
      </c>
      <c r="B5" s="17">
        <v>0.625</v>
      </c>
      <c r="C5" s="49" t="s">
        <v>20</v>
      </c>
      <c r="D5" s="19" t="s">
        <v>21</v>
      </c>
      <c r="E5" s="20" t="s">
        <v>22</v>
      </c>
      <c r="F5" s="21">
        <v>167</v>
      </c>
      <c r="G5" s="22">
        <v>90</v>
      </c>
      <c r="H5" s="23">
        <f t="shared" si="0"/>
        <v>257</v>
      </c>
      <c r="I5" s="24">
        <v>1</v>
      </c>
      <c r="J5" s="21">
        <v>143</v>
      </c>
      <c r="K5" s="22">
        <v>99</v>
      </c>
      <c r="L5" s="23">
        <f t="shared" si="1"/>
        <v>242</v>
      </c>
      <c r="M5" s="24">
        <v>0</v>
      </c>
      <c r="N5" s="21">
        <v>163</v>
      </c>
      <c r="O5" s="22">
        <v>62</v>
      </c>
      <c r="P5" s="23">
        <f t="shared" si="2"/>
        <v>225</v>
      </c>
      <c r="Q5" s="24">
        <v>0</v>
      </c>
      <c r="R5" s="21">
        <v>165</v>
      </c>
      <c r="S5" s="22">
        <v>86</v>
      </c>
      <c r="T5" s="23">
        <f t="shared" si="3"/>
        <v>251</v>
      </c>
      <c r="U5" s="24">
        <v>0</v>
      </c>
      <c r="V5" s="25">
        <f t="shared" si="4"/>
        <v>638</v>
      </c>
      <c r="W5" s="26">
        <f t="shared" si="5"/>
        <v>337</v>
      </c>
      <c r="X5" s="27">
        <f t="shared" si="6"/>
        <v>975</v>
      </c>
      <c r="Y5" s="28">
        <f t="shared" si="7"/>
        <v>1</v>
      </c>
      <c r="Z5" s="29">
        <f>V5+V6</f>
        <v>1268</v>
      </c>
      <c r="AA5" s="30">
        <f>W5+W6</f>
        <v>700</v>
      </c>
      <c r="AB5" s="31">
        <f>X5+X6</f>
        <v>1968</v>
      </c>
      <c r="AC5" s="32">
        <f>Y5+Y6</f>
        <v>3</v>
      </c>
      <c r="AD5" s="98">
        <v>2</v>
      </c>
    </row>
    <row r="6" spans="1:30" ht="16.5" thickBot="1" x14ac:dyDescent="0.3">
      <c r="A6" s="33">
        <v>42727</v>
      </c>
      <c r="B6" s="34">
        <v>0.625</v>
      </c>
      <c r="C6" s="35" t="s">
        <v>20</v>
      </c>
      <c r="D6" s="36" t="s">
        <v>23</v>
      </c>
      <c r="E6" s="37" t="s">
        <v>24</v>
      </c>
      <c r="F6" s="38">
        <v>159</v>
      </c>
      <c r="G6" s="39">
        <v>97</v>
      </c>
      <c r="H6" s="40">
        <f t="shared" si="0"/>
        <v>256</v>
      </c>
      <c r="I6" s="41">
        <v>1</v>
      </c>
      <c r="J6" s="50">
        <v>156</v>
      </c>
      <c r="K6" s="39">
        <v>99</v>
      </c>
      <c r="L6" s="40">
        <f t="shared" si="1"/>
        <v>255</v>
      </c>
      <c r="M6" s="41">
        <v>1</v>
      </c>
      <c r="N6" s="38">
        <v>166</v>
      </c>
      <c r="O6" s="39">
        <v>71</v>
      </c>
      <c r="P6" s="40">
        <f t="shared" si="2"/>
        <v>237</v>
      </c>
      <c r="Q6" s="41">
        <v>0</v>
      </c>
      <c r="R6" s="38">
        <v>149</v>
      </c>
      <c r="S6" s="39">
        <v>96</v>
      </c>
      <c r="T6" s="40">
        <f t="shared" si="3"/>
        <v>245</v>
      </c>
      <c r="U6" s="41">
        <v>0</v>
      </c>
      <c r="V6" s="42">
        <f t="shared" si="4"/>
        <v>630</v>
      </c>
      <c r="W6" s="43">
        <f t="shared" si="5"/>
        <v>363</v>
      </c>
      <c r="X6" s="44">
        <f t="shared" si="6"/>
        <v>993</v>
      </c>
      <c r="Y6" s="45">
        <f t="shared" si="7"/>
        <v>2</v>
      </c>
      <c r="Z6" s="40">
        <f>V5+V6</f>
        <v>1268</v>
      </c>
      <c r="AA6" s="46">
        <f>W5+W6</f>
        <v>700</v>
      </c>
      <c r="AB6" s="47">
        <f>X5+X6</f>
        <v>1968</v>
      </c>
      <c r="AC6" s="48">
        <f>Y5+Y6</f>
        <v>3</v>
      </c>
      <c r="AD6" s="99"/>
    </row>
    <row r="7" spans="1:30" ht="15.75" x14ac:dyDescent="0.25">
      <c r="A7" s="16">
        <v>42725</v>
      </c>
      <c r="B7" s="17">
        <v>0.8125</v>
      </c>
      <c r="C7" s="49" t="s">
        <v>25</v>
      </c>
      <c r="D7" s="19" t="s">
        <v>26</v>
      </c>
      <c r="E7" s="20"/>
      <c r="F7" s="21">
        <v>166</v>
      </c>
      <c r="G7" s="22">
        <v>81</v>
      </c>
      <c r="H7" s="23">
        <f t="shared" si="0"/>
        <v>247</v>
      </c>
      <c r="I7" s="24">
        <v>2</v>
      </c>
      <c r="J7" s="21">
        <v>169</v>
      </c>
      <c r="K7" s="22">
        <v>97</v>
      </c>
      <c r="L7" s="23">
        <f t="shared" si="1"/>
        <v>266</v>
      </c>
      <c r="M7" s="24">
        <v>0</v>
      </c>
      <c r="N7" s="21">
        <v>161</v>
      </c>
      <c r="O7" s="22">
        <v>80</v>
      </c>
      <c r="P7" s="23">
        <f t="shared" si="2"/>
        <v>241</v>
      </c>
      <c r="Q7" s="24">
        <v>0</v>
      </c>
      <c r="R7" s="21">
        <v>165</v>
      </c>
      <c r="S7" s="22">
        <v>79</v>
      </c>
      <c r="T7" s="23">
        <f t="shared" si="3"/>
        <v>244</v>
      </c>
      <c r="U7" s="24">
        <v>0</v>
      </c>
      <c r="V7" s="25">
        <f t="shared" si="4"/>
        <v>661</v>
      </c>
      <c r="W7" s="26">
        <f t="shared" si="5"/>
        <v>337</v>
      </c>
      <c r="X7" s="27">
        <f t="shared" si="6"/>
        <v>998</v>
      </c>
      <c r="Y7" s="28">
        <f t="shared" si="7"/>
        <v>2</v>
      </c>
      <c r="Z7" s="29">
        <f>V7+V8</f>
        <v>1308</v>
      </c>
      <c r="AA7" s="30">
        <f>W7+W8</f>
        <v>631</v>
      </c>
      <c r="AB7" s="31">
        <f>X7+X8</f>
        <v>1939</v>
      </c>
      <c r="AC7" s="32">
        <f>Y7+Y8</f>
        <v>8</v>
      </c>
      <c r="AD7" s="98">
        <v>3</v>
      </c>
    </row>
    <row r="8" spans="1:30" ht="16.5" thickBot="1" x14ac:dyDescent="0.3">
      <c r="A8" s="33">
        <v>42725</v>
      </c>
      <c r="B8" s="34">
        <v>0.8125</v>
      </c>
      <c r="C8" s="35" t="s">
        <v>25</v>
      </c>
      <c r="D8" s="36" t="s">
        <v>27</v>
      </c>
      <c r="E8" s="37"/>
      <c r="F8" s="38">
        <v>167</v>
      </c>
      <c r="G8" s="39">
        <v>81</v>
      </c>
      <c r="H8" s="40">
        <f t="shared" si="0"/>
        <v>248</v>
      </c>
      <c r="I8" s="41">
        <v>1</v>
      </c>
      <c r="J8" s="38">
        <v>178</v>
      </c>
      <c r="K8" s="39">
        <v>78</v>
      </c>
      <c r="L8" s="40">
        <f t="shared" si="1"/>
        <v>256</v>
      </c>
      <c r="M8" s="41">
        <v>2</v>
      </c>
      <c r="N8" s="38">
        <v>148</v>
      </c>
      <c r="O8" s="39">
        <v>72</v>
      </c>
      <c r="P8" s="40">
        <f t="shared" si="2"/>
        <v>220</v>
      </c>
      <c r="Q8" s="41">
        <v>2</v>
      </c>
      <c r="R8" s="38">
        <v>154</v>
      </c>
      <c r="S8" s="39">
        <v>63</v>
      </c>
      <c r="T8" s="40">
        <f t="shared" si="3"/>
        <v>217</v>
      </c>
      <c r="U8" s="41">
        <v>1</v>
      </c>
      <c r="V8" s="42">
        <f t="shared" si="4"/>
        <v>647</v>
      </c>
      <c r="W8" s="43">
        <f t="shared" si="5"/>
        <v>294</v>
      </c>
      <c r="X8" s="44">
        <f t="shared" si="6"/>
        <v>941</v>
      </c>
      <c r="Y8" s="45">
        <f t="shared" si="7"/>
        <v>6</v>
      </c>
      <c r="Z8" s="40">
        <f>V7+V8</f>
        <v>1308</v>
      </c>
      <c r="AA8" s="46">
        <f>W7+W8</f>
        <v>631</v>
      </c>
      <c r="AB8" s="47">
        <f>X7+X8</f>
        <v>1939</v>
      </c>
      <c r="AC8" s="48">
        <f>Y7+Y8</f>
        <v>8</v>
      </c>
      <c r="AD8" s="99"/>
    </row>
    <row r="9" spans="1:30" ht="15.75" x14ac:dyDescent="0.25">
      <c r="A9" s="16">
        <v>42727</v>
      </c>
      <c r="B9" s="17">
        <v>0.4375</v>
      </c>
      <c r="C9" s="49" t="s">
        <v>16</v>
      </c>
      <c r="D9" s="19" t="s">
        <v>17</v>
      </c>
      <c r="E9" s="20" t="s">
        <v>28</v>
      </c>
      <c r="F9" s="21">
        <v>166</v>
      </c>
      <c r="G9" s="22">
        <v>81</v>
      </c>
      <c r="H9" s="23">
        <v>247</v>
      </c>
      <c r="I9" s="24">
        <v>0</v>
      </c>
      <c r="J9" s="21">
        <v>174</v>
      </c>
      <c r="K9" s="22">
        <v>86</v>
      </c>
      <c r="L9" s="23">
        <f t="shared" si="1"/>
        <v>260</v>
      </c>
      <c r="M9" s="24">
        <v>0</v>
      </c>
      <c r="N9" s="21">
        <v>161</v>
      </c>
      <c r="O9" s="22">
        <v>80</v>
      </c>
      <c r="P9" s="23">
        <f t="shared" si="2"/>
        <v>241</v>
      </c>
      <c r="Q9" s="24">
        <v>0</v>
      </c>
      <c r="R9" s="21">
        <v>160</v>
      </c>
      <c r="S9" s="22">
        <v>89</v>
      </c>
      <c r="T9" s="23">
        <f t="shared" si="3"/>
        <v>249</v>
      </c>
      <c r="U9" s="24">
        <v>1</v>
      </c>
      <c r="V9" s="25">
        <f t="shared" si="4"/>
        <v>661</v>
      </c>
      <c r="W9" s="26">
        <f t="shared" si="5"/>
        <v>336</v>
      </c>
      <c r="X9" s="27">
        <f t="shared" si="6"/>
        <v>997</v>
      </c>
      <c r="Y9" s="28">
        <f t="shared" si="7"/>
        <v>1</v>
      </c>
      <c r="Z9" s="29">
        <f>V9+V10</f>
        <v>1285</v>
      </c>
      <c r="AA9" s="30">
        <f>W9+W10</f>
        <v>653</v>
      </c>
      <c r="AB9" s="31">
        <f>X9+X10</f>
        <v>1938</v>
      </c>
      <c r="AC9" s="32">
        <f>Y9+Y10</f>
        <v>10</v>
      </c>
      <c r="AD9" s="98">
        <v>4</v>
      </c>
    </row>
    <row r="10" spans="1:30" ht="16.5" thickBot="1" x14ac:dyDescent="0.3">
      <c r="A10" s="33">
        <v>42727</v>
      </c>
      <c r="B10" s="34">
        <v>0.4375</v>
      </c>
      <c r="C10" s="35" t="s">
        <v>29</v>
      </c>
      <c r="D10" s="36" t="s">
        <v>30</v>
      </c>
      <c r="E10" s="37" t="s">
        <v>31</v>
      </c>
      <c r="F10" s="38">
        <v>169</v>
      </c>
      <c r="G10" s="39">
        <v>88</v>
      </c>
      <c r="H10" s="40">
        <f>F10+G10</f>
        <v>257</v>
      </c>
      <c r="I10" s="41">
        <v>1</v>
      </c>
      <c r="J10" s="38">
        <v>158</v>
      </c>
      <c r="K10" s="39">
        <v>79</v>
      </c>
      <c r="L10" s="40">
        <f t="shared" si="1"/>
        <v>237</v>
      </c>
      <c r="M10" s="41">
        <v>3</v>
      </c>
      <c r="N10" s="38">
        <v>146</v>
      </c>
      <c r="O10" s="39">
        <v>79</v>
      </c>
      <c r="P10" s="40">
        <f t="shared" si="2"/>
        <v>225</v>
      </c>
      <c r="Q10" s="41">
        <v>3</v>
      </c>
      <c r="R10" s="38">
        <v>151</v>
      </c>
      <c r="S10" s="39">
        <v>71</v>
      </c>
      <c r="T10" s="40">
        <f t="shared" si="3"/>
        <v>222</v>
      </c>
      <c r="U10" s="41">
        <v>2</v>
      </c>
      <c r="V10" s="42">
        <f t="shared" si="4"/>
        <v>624</v>
      </c>
      <c r="W10" s="43">
        <f t="shared" si="5"/>
        <v>317</v>
      </c>
      <c r="X10" s="44">
        <f t="shared" si="6"/>
        <v>941</v>
      </c>
      <c r="Y10" s="45">
        <f t="shared" si="7"/>
        <v>9</v>
      </c>
      <c r="Z10" s="40">
        <f>V9+V10</f>
        <v>1285</v>
      </c>
      <c r="AA10" s="46">
        <f>W9+W10</f>
        <v>653</v>
      </c>
      <c r="AB10" s="47">
        <f>X9+X10</f>
        <v>1938</v>
      </c>
      <c r="AC10" s="48">
        <f>Y9+Y10</f>
        <v>10</v>
      </c>
      <c r="AD10" s="99"/>
    </row>
    <row r="11" spans="1:30" ht="15.75" x14ac:dyDescent="0.25">
      <c r="A11" s="51">
        <v>42725</v>
      </c>
      <c r="B11" s="52">
        <v>0.625</v>
      </c>
      <c r="C11" s="49" t="s">
        <v>32</v>
      </c>
      <c r="D11" s="19" t="s">
        <v>33</v>
      </c>
      <c r="E11" s="20"/>
      <c r="F11" s="21">
        <v>144</v>
      </c>
      <c r="G11" s="22">
        <v>97</v>
      </c>
      <c r="H11" s="23">
        <f>F11+G11</f>
        <v>241</v>
      </c>
      <c r="I11" s="24">
        <v>0</v>
      </c>
      <c r="J11" s="21">
        <v>167</v>
      </c>
      <c r="K11" s="22">
        <v>104</v>
      </c>
      <c r="L11" s="23">
        <f t="shared" si="1"/>
        <v>271</v>
      </c>
      <c r="M11" s="24">
        <v>1</v>
      </c>
      <c r="N11" s="21">
        <v>158</v>
      </c>
      <c r="O11" s="22">
        <v>81</v>
      </c>
      <c r="P11" s="23">
        <v>239</v>
      </c>
      <c r="Q11" s="24">
        <v>0</v>
      </c>
      <c r="R11" s="21">
        <v>138</v>
      </c>
      <c r="S11" s="22">
        <v>60</v>
      </c>
      <c r="T11" s="23">
        <f t="shared" si="3"/>
        <v>198</v>
      </c>
      <c r="U11" s="24">
        <v>2</v>
      </c>
      <c r="V11" s="25">
        <f t="shared" si="4"/>
        <v>607</v>
      </c>
      <c r="W11" s="26">
        <f t="shared" si="5"/>
        <v>342</v>
      </c>
      <c r="X11" s="27">
        <f t="shared" si="6"/>
        <v>949</v>
      </c>
      <c r="Y11" s="28">
        <f t="shared" si="7"/>
        <v>3</v>
      </c>
      <c r="Z11" s="29">
        <f>V11+V12</f>
        <v>1233</v>
      </c>
      <c r="AA11" s="30">
        <f>W11+W12</f>
        <v>682</v>
      </c>
      <c r="AB11" s="31">
        <f>X11+X12</f>
        <v>1915</v>
      </c>
      <c r="AC11" s="32">
        <f>Y11+Y12</f>
        <v>7</v>
      </c>
      <c r="AD11" s="98">
        <v>5</v>
      </c>
    </row>
    <row r="12" spans="1:30" ht="16.5" thickBot="1" x14ac:dyDescent="0.3">
      <c r="A12" s="33">
        <v>42725</v>
      </c>
      <c r="B12" s="34">
        <v>0.625</v>
      </c>
      <c r="C12" s="35" t="s">
        <v>32</v>
      </c>
      <c r="D12" s="36" t="s">
        <v>34</v>
      </c>
      <c r="E12" s="37"/>
      <c r="F12" s="38">
        <v>155</v>
      </c>
      <c r="G12" s="39">
        <v>81</v>
      </c>
      <c r="H12" s="40">
        <v>236</v>
      </c>
      <c r="I12" s="41">
        <v>3</v>
      </c>
      <c r="J12" s="38">
        <v>162</v>
      </c>
      <c r="K12" s="39">
        <v>90</v>
      </c>
      <c r="L12" s="40">
        <f t="shared" si="1"/>
        <v>252</v>
      </c>
      <c r="M12" s="41">
        <v>1</v>
      </c>
      <c r="N12" s="38">
        <v>156</v>
      </c>
      <c r="O12" s="39">
        <v>90</v>
      </c>
      <c r="P12" s="40">
        <f t="shared" ref="P12:P31" si="8">N12+O12</f>
        <v>246</v>
      </c>
      <c r="Q12" s="41">
        <v>0</v>
      </c>
      <c r="R12" s="38">
        <v>153</v>
      </c>
      <c r="S12" s="39">
        <v>79</v>
      </c>
      <c r="T12" s="40">
        <f t="shared" si="3"/>
        <v>232</v>
      </c>
      <c r="U12" s="41">
        <v>0</v>
      </c>
      <c r="V12" s="42">
        <f t="shared" si="4"/>
        <v>626</v>
      </c>
      <c r="W12" s="43">
        <f t="shared" si="5"/>
        <v>340</v>
      </c>
      <c r="X12" s="44">
        <f t="shared" si="6"/>
        <v>966</v>
      </c>
      <c r="Y12" s="45">
        <f t="shared" si="7"/>
        <v>4</v>
      </c>
      <c r="Z12" s="40">
        <f>V11+V12</f>
        <v>1233</v>
      </c>
      <c r="AA12" s="46">
        <f>W11+W12</f>
        <v>682</v>
      </c>
      <c r="AB12" s="47">
        <f>X11+X12</f>
        <v>1915</v>
      </c>
      <c r="AC12" s="48">
        <f>Y11+Y12</f>
        <v>7</v>
      </c>
      <c r="AD12" s="99"/>
    </row>
    <row r="13" spans="1:30" ht="15.75" x14ac:dyDescent="0.25">
      <c r="A13" s="51">
        <v>42725</v>
      </c>
      <c r="B13" s="52">
        <v>0.8125</v>
      </c>
      <c r="C13" s="49" t="s">
        <v>35</v>
      </c>
      <c r="D13" s="19" t="s">
        <v>36</v>
      </c>
      <c r="E13" s="20"/>
      <c r="F13" s="21">
        <v>149</v>
      </c>
      <c r="G13" s="22">
        <v>88</v>
      </c>
      <c r="H13" s="23">
        <f t="shared" ref="H13:H30" si="9">F13+G13</f>
        <v>237</v>
      </c>
      <c r="I13" s="24">
        <v>2</v>
      </c>
      <c r="J13" s="21">
        <v>149</v>
      </c>
      <c r="K13" s="22">
        <v>80</v>
      </c>
      <c r="L13" s="23">
        <f t="shared" si="1"/>
        <v>229</v>
      </c>
      <c r="M13" s="24">
        <v>0</v>
      </c>
      <c r="N13" s="21">
        <v>164</v>
      </c>
      <c r="O13" s="22">
        <v>87</v>
      </c>
      <c r="P13" s="23">
        <f t="shared" si="8"/>
        <v>251</v>
      </c>
      <c r="Q13" s="24">
        <v>1</v>
      </c>
      <c r="R13" s="21">
        <v>169</v>
      </c>
      <c r="S13" s="22">
        <v>81</v>
      </c>
      <c r="T13" s="23">
        <f t="shared" si="3"/>
        <v>250</v>
      </c>
      <c r="U13" s="24">
        <v>0</v>
      </c>
      <c r="V13" s="25">
        <f t="shared" si="4"/>
        <v>631</v>
      </c>
      <c r="W13" s="26">
        <f t="shared" si="5"/>
        <v>336</v>
      </c>
      <c r="X13" s="27">
        <f t="shared" si="6"/>
        <v>967</v>
      </c>
      <c r="Y13" s="28">
        <f t="shared" si="7"/>
        <v>3</v>
      </c>
      <c r="Z13" s="29">
        <f>V13+V14</f>
        <v>1262</v>
      </c>
      <c r="AA13" s="30">
        <f>W13+W14</f>
        <v>643</v>
      </c>
      <c r="AB13" s="31">
        <f>X13+X14</f>
        <v>1905</v>
      </c>
      <c r="AC13" s="32">
        <f>Y13+Y14</f>
        <v>8</v>
      </c>
      <c r="AD13" s="98">
        <v>6</v>
      </c>
    </row>
    <row r="14" spans="1:30" ht="16.5" thickBot="1" x14ac:dyDescent="0.3">
      <c r="A14" s="33">
        <v>42725</v>
      </c>
      <c r="B14" s="34">
        <v>0.8125</v>
      </c>
      <c r="C14" s="35" t="s">
        <v>35</v>
      </c>
      <c r="D14" s="36" t="s">
        <v>37</v>
      </c>
      <c r="E14" s="37"/>
      <c r="F14" s="38">
        <v>161</v>
      </c>
      <c r="G14" s="39">
        <v>80</v>
      </c>
      <c r="H14" s="40">
        <f t="shared" si="9"/>
        <v>241</v>
      </c>
      <c r="I14" s="41">
        <v>0</v>
      </c>
      <c r="J14" s="38">
        <v>165</v>
      </c>
      <c r="K14" s="39">
        <v>78</v>
      </c>
      <c r="L14" s="40">
        <f t="shared" si="1"/>
        <v>243</v>
      </c>
      <c r="M14" s="41">
        <v>1</v>
      </c>
      <c r="N14" s="38">
        <v>155</v>
      </c>
      <c r="O14" s="39">
        <v>69</v>
      </c>
      <c r="P14" s="40">
        <f t="shared" si="8"/>
        <v>224</v>
      </c>
      <c r="Q14" s="41">
        <v>2</v>
      </c>
      <c r="R14" s="38">
        <v>150</v>
      </c>
      <c r="S14" s="39">
        <v>80</v>
      </c>
      <c r="T14" s="40">
        <f t="shared" si="3"/>
        <v>230</v>
      </c>
      <c r="U14" s="41">
        <v>2</v>
      </c>
      <c r="V14" s="42">
        <f t="shared" si="4"/>
        <v>631</v>
      </c>
      <c r="W14" s="43">
        <f t="shared" si="5"/>
        <v>307</v>
      </c>
      <c r="X14" s="44">
        <f t="shared" si="6"/>
        <v>938</v>
      </c>
      <c r="Y14" s="45">
        <f t="shared" si="7"/>
        <v>5</v>
      </c>
      <c r="Z14" s="40">
        <f>V13+V14</f>
        <v>1262</v>
      </c>
      <c r="AA14" s="46">
        <f>W13+W14</f>
        <v>643</v>
      </c>
      <c r="AB14" s="47">
        <f>X13+X14</f>
        <v>1905</v>
      </c>
      <c r="AC14" s="48">
        <f>Y13+Y14</f>
        <v>8</v>
      </c>
      <c r="AD14" s="99"/>
    </row>
    <row r="15" spans="1:30" ht="15.75" x14ac:dyDescent="0.25">
      <c r="A15" s="51">
        <v>42731</v>
      </c>
      <c r="B15" s="52">
        <v>0.6875</v>
      </c>
      <c r="C15" s="49" t="s">
        <v>38</v>
      </c>
      <c r="D15" s="19" t="s">
        <v>39</v>
      </c>
      <c r="E15" s="20" t="s">
        <v>40</v>
      </c>
      <c r="F15" s="21">
        <v>150</v>
      </c>
      <c r="G15" s="22">
        <v>81</v>
      </c>
      <c r="H15" s="23">
        <f t="shared" si="9"/>
        <v>231</v>
      </c>
      <c r="I15" s="24">
        <v>1</v>
      </c>
      <c r="J15" s="21">
        <v>171</v>
      </c>
      <c r="K15" s="22">
        <v>96</v>
      </c>
      <c r="L15" s="23">
        <f t="shared" si="1"/>
        <v>267</v>
      </c>
      <c r="M15" s="24">
        <v>1</v>
      </c>
      <c r="N15" s="21">
        <v>142</v>
      </c>
      <c r="O15" s="22">
        <v>89</v>
      </c>
      <c r="P15" s="23">
        <f t="shared" si="8"/>
        <v>231</v>
      </c>
      <c r="Q15" s="24">
        <v>0</v>
      </c>
      <c r="R15" s="21">
        <v>172</v>
      </c>
      <c r="S15" s="22">
        <v>108</v>
      </c>
      <c r="T15" s="23">
        <f t="shared" si="3"/>
        <v>280</v>
      </c>
      <c r="U15" s="24">
        <v>2</v>
      </c>
      <c r="V15" s="25">
        <f t="shared" si="4"/>
        <v>635</v>
      </c>
      <c r="W15" s="26">
        <f t="shared" si="5"/>
        <v>374</v>
      </c>
      <c r="X15" s="27">
        <f t="shared" si="6"/>
        <v>1009</v>
      </c>
      <c r="Y15" s="28">
        <f t="shared" si="7"/>
        <v>4</v>
      </c>
      <c r="Z15" s="29">
        <f>V15+V16</f>
        <v>1249</v>
      </c>
      <c r="AA15" s="30">
        <f>W15+W16</f>
        <v>644</v>
      </c>
      <c r="AB15" s="31">
        <f>X15+X16</f>
        <v>1893</v>
      </c>
      <c r="AC15" s="32">
        <f>Y15+Y16</f>
        <v>10</v>
      </c>
      <c r="AD15" s="98">
        <v>7</v>
      </c>
    </row>
    <row r="16" spans="1:30" ht="16.5" thickBot="1" x14ac:dyDescent="0.3">
      <c r="A16" s="33">
        <v>42731</v>
      </c>
      <c r="B16" s="34">
        <v>0.6875</v>
      </c>
      <c r="C16" s="35" t="s">
        <v>38</v>
      </c>
      <c r="D16" s="36" t="s">
        <v>41</v>
      </c>
      <c r="E16" s="37" t="s">
        <v>42</v>
      </c>
      <c r="F16" s="38">
        <v>154</v>
      </c>
      <c r="G16" s="39">
        <v>68</v>
      </c>
      <c r="H16" s="40">
        <f t="shared" si="9"/>
        <v>222</v>
      </c>
      <c r="I16" s="41">
        <v>1</v>
      </c>
      <c r="J16" s="38">
        <v>163</v>
      </c>
      <c r="K16" s="39">
        <v>90</v>
      </c>
      <c r="L16" s="40">
        <f t="shared" si="1"/>
        <v>253</v>
      </c>
      <c r="M16" s="41">
        <v>0</v>
      </c>
      <c r="N16" s="38">
        <v>144</v>
      </c>
      <c r="O16" s="39">
        <v>58</v>
      </c>
      <c r="P16" s="40">
        <f t="shared" si="8"/>
        <v>202</v>
      </c>
      <c r="Q16" s="41">
        <v>3</v>
      </c>
      <c r="R16" s="38">
        <v>153</v>
      </c>
      <c r="S16" s="39">
        <v>54</v>
      </c>
      <c r="T16" s="40">
        <f t="shared" si="3"/>
        <v>207</v>
      </c>
      <c r="U16" s="41">
        <v>2</v>
      </c>
      <c r="V16" s="42">
        <f t="shared" si="4"/>
        <v>614</v>
      </c>
      <c r="W16" s="43">
        <f t="shared" si="5"/>
        <v>270</v>
      </c>
      <c r="X16" s="44">
        <f t="shared" si="6"/>
        <v>884</v>
      </c>
      <c r="Y16" s="45">
        <f t="shared" si="7"/>
        <v>6</v>
      </c>
      <c r="Z16" s="40">
        <f>V15+V16</f>
        <v>1249</v>
      </c>
      <c r="AA16" s="46">
        <f>W15+W16</f>
        <v>644</v>
      </c>
      <c r="AB16" s="47">
        <f>X15+X16</f>
        <v>1893</v>
      </c>
      <c r="AC16" s="48">
        <f>Y15+Y16</f>
        <v>10</v>
      </c>
      <c r="AD16" s="99"/>
    </row>
    <row r="17" spans="1:30" ht="15.75" x14ac:dyDescent="0.25">
      <c r="A17" s="51">
        <v>42727</v>
      </c>
      <c r="B17" s="52">
        <v>0.75</v>
      </c>
      <c r="C17" s="49" t="s">
        <v>43</v>
      </c>
      <c r="D17" s="19" t="s">
        <v>44</v>
      </c>
      <c r="E17" s="20"/>
      <c r="F17" s="21">
        <v>146</v>
      </c>
      <c r="G17" s="22">
        <v>80</v>
      </c>
      <c r="H17" s="23">
        <f t="shared" si="9"/>
        <v>226</v>
      </c>
      <c r="I17" s="24">
        <v>1</v>
      </c>
      <c r="J17" s="21">
        <v>156</v>
      </c>
      <c r="K17" s="22">
        <v>62</v>
      </c>
      <c r="L17" s="23">
        <f t="shared" si="1"/>
        <v>218</v>
      </c>
      <c r="M17" s="24">
        <v>4</v>
      </c>
      <c r="N17" s="21">
        <v>157</v>
      </c>
      <c r="O17" s="22">
        <v>85</v>
      </c>
      <c r="P17" s="23">
        <f t="shared" si="8"/>
        <v>242</v>
      </c>
      <c r="Q17" s="24">
        <v>3</v>
      </c>
      <c r="R17" s="21">
        <v>148</v>
      </c>
      <c r="S17" s="22">
        <v>72</v>
      </c>
      <c r="T17" s="23">
        <f t="shared" si="3"/>
        <v>220</v>
      </c>
      <c r="U17" s="24">
        <v>3</v>
      </c>
      <c r="V17" s="25">
        <f t="shared" si="4"/>
        <v>607</v>
      </c>
      <c r="W17" s="26">
        <f t="shared" si="5"/>
        <v>299</v>
      </c>
      <c r="X17" s="27">
        <f t="shared" si="6"/>
        <v>906</v>
      </c>
      <c r="Y17" s="28">
        <f t="shared" si="7"/>
        <v>11</v>
      </c>
      <c r="Z17" s="29">
        <f>V17+V18</f>
        <v>1229</v>
      </c>
      <c r="AA17" s="30">
        <f>W17+W18</f>
        <v>646</v>
      </c>
      <c r="AB17" s="31">
        <f>X17+X18</f>
        <v>1875</v>
      </c>
      <c r="AC17" s="32">
        <f>Y17+Y18</f>
        <v>14</v>
      </c>
      <c r="AD17" s="98">
        <v>8</v>
      </c>
    </row>
    <row r="18" spans="1:30" ht="16.5" thickBot="1" x14ac:dyDescent="0.3">
      <c r="A18" s="33">
        <v>42727</v>
      </c>
      <c r="B18" s="34">
        <v>0.75</v>
      </c>
      <c r="C18" s="35" t="s">
        <v>43</v>
      </c>
      <c r="D18" s="36" t="s">
        <v>45</v>
      </c>
      <c r="E18" s="37"/>
      <c r="F18" s="38">
        <v>137</v>
      </c>
      <c r="G18" s="39">
        <v>81</v>
      </c>
      <c r="H18" s="40">
        <f t="shared" si="9"/>
        <v>218</v>
      </c>
      <c r="I18" s="41">
        <v>0</v>
      </c>
      <c r="J18" s="38">
        <v>157</v>
      </c>
      <c r="K18" s="39">
        <v>59</v>
      </c>
      <c r="L18" s="40">
        <f t="shared" si="1"/>
        <v>216</v>
      </c>
      <c r="M18" s="41">
        <v>3</v>
      </c>
      <c r="N18" s="38">
        <v>172</v>
      </c>
      <c r="O18" s="39">
        <v>90</v>
      </c>
      <c r="P18" s="40">
        <f t="shared" si="8"/>
        <v>262</v>
      </c>
      <c r="Q18" s="41">
        <v>0</v>
      </c>
      <c r="R18" s="38">
        <v>156</v>
      </c>
      <c r="S18" s="39">
        <v>117</v>
      </c>
      <c r="T18" s="40">
        <f t="shared" si="3"/>
        <v>273</v>
      </c>
      <c r="U18" s="41">
        <v>0</v>
      </c>
      <c r="V18" s="42">
        <f t="shared" si="4"/>
        <v>622</v>
      </c>
      <c r="W18" s="43">
        <f t="shared" si="5"/>
        <v>347</v>
      </c>
      <c r="X18" s="44">
        <f t="shared" si="6"/>
        <v>969</v>
      </c>
      <c r="Y18" s="45">
        <f t="shared" si="7"/>
        <v>3</v>
      </c>
      <c r="Z18" s="40">
        <f>V17+V18</f>
        <v>1229</v>
      </c>
      <c r="AA18" s="46">
        <f>W17+W18</f>
        <v>646</v>
      </c>
      <c r="AB18" s="47">
        <f>X17+X18</f>
        <v>1875</v>
      </c>
      <c r="AC18" s="48">
        <f>Y17+Y18</f>
        <v>14</v>
      </c>
      <c r="AD18" s="99"/>
    </row>
    <row r="19" spans="1:30" ht="15.75" x14ac:dyDescent="0.25">
      <c r="A19" s="51">
        <v>42731</v>
      </c>
      <c r="B19" s="52">
        <v>0.75</v>
      </c>
      <c r="C19" s="49" t="s">
        <v>46</v>
      </c>
      <c r="D19" s="19" t="s">
        <v>47</v>
      </c>
      <c r="E19" s="20"/>
      <c r="F19" s="21">
        <v>152</v>
      </c>
      <c r="G19" s="22">
        <v>72</v>
      </c>
      <c r="H19" s="23">
        <f t="shared" si="9"/>
        <v>224</v>
      </c>
      <c r="I19" s="24">
        <v>0</v>
      </c>
      <c r="J19" s="21">
        <v>164</v>
      </c>
      <c r="K19" s="22">
        <v>88</v>
      </c>
      <c r="L19" s="23">
        <f t="shared" si="1"/>
        <v>252</v>
      </c>
      <c r="M19" s="24">
        <v>1</v>
      </c>
      <c r="N19" s="21">
        <v>164</v>
      </c>
      <c r="O19" s="22">
        <v>79</v>
      </c>
      <c r="P19" s="23">
        <f t="shared" si="8"/>
        <v>243</v>
      </c>
      <c r="Q19" s="24">
        <v>0</v>
      </c>
      <c r="R19" s="21">
        <v>156</v>
      </c>
      <c r="S19" s="22">
        <v>96</v>
      </c>
      <c r="T19" s="23">
        <f t="shared" si="3"/>
        <v>252</v>
      </c>
      <c r="U19" s="24">
        <v>0</v>
      </c>
      <c r="V19" s="25">
        <f t="shared" si="4"/>
        <v>636</v>
      </c>
      <c r="W19" s="26">
        <f t="shared" si="5"/>
        <v>335</v>
      </c>
      <c r="X19" s="27">
        <f t="shared" si="6"/>
        <v>971</v>
      </c>
      <c r="Y19" s="28">
        <f t="shared" si="7"/>
        <v>1</v>
      </c>
      <c r="Z19" s="29">
        <f>V19+V20</f>
        <v>1238</v>
      </c>
      <c r="AA19" s="30">
        <f>W19+W20</f>
        <v>635</v>
      </c>
      <c r="AB19" s="31">
        <f>X19+X20</f>
        <v>1873</v>
      </c>
      <c r="AC19" s="32">
        <f>Y19+Y20</f>
        <v>11</v>
      </c>
      <c r="AD19" s="98">
        <v>9</v>
      </c>
    </row>
    <row r="20" spans="1:30" ht="16.5" thickBot="1" x14ac:dyDescent="0.3">
      <c r="A20" s="33">
        <v>42731</v>
      </c>
      <c r="B20" s="34">
        <v>0.75</v>
      </c>
      <c r="C20" s="35" t="s">
        <v>46</v>
      </c>
      <c r="D20" s="36" t="s">
        <v>48</v>
      </c>
      <c r="E20" s="37"/>
      <c r="F20" s="38">
        <v>156</v>
      </c>
      <c r="G20" s="39">
        <v>62</v>
      </c>
      <c r="H20" s="40">
        <f t="shared" si="9"/>
        <v>218</v>
      </c>
      <c r="I20" s="41">
        <v>2</v>
      </c>
      <c r="J20" s="38">
        <v>145</v>
      </c>
      <c r="K20" s="39">
        <v>80</v>
      </c>
      <c r="L20" s="40">
        <f t="shared" si="1"/>
        <v>225</v>
      </c>
      <c r="M20" s="41">
        <v>2</v>
      </c>
      <c r="N20" s="38">
        <v>141</v>
      </c>
      <c r="O20" s="39">
        <v>61</v>
      </c>
      <c r="P20" s="40">
        <f t="shared" si="8"/>
        <v>202</v>
      </c>
      <c r="Q20" s="41">
        <v>5</v>
      </c>
      <c r="R20" s="38">
        <v>160</v>
      </c>
      <c r="S20" s="39">
        <v>97</v>
      </c>
      <c r="T20" s="40">
        <f t="shared" si="3"/>
        <v>257</v>
      </c>
      <c r="U20" s="41">
        <v>1</v>
      </c>
      <c r="V20" s="42">
        <f t="shared" si="4"/>
        <v>602</v>
      </c>
      <c r="W20" s="43">
        <f t="shared" si="5"/>
        <v>300</v>
      </c>
      <c r="X20" s="44">
        <f t="shared" si="6"/>
        <v>902</v>
      </c>
      <c r="Y20" s="45">
        <f t="shared" si="7"/>
        <v>10</v>
      </c>
      <c r="Z20" s="40">
        <f>V19+V20</f>
        <v>1238</v>
      </c>
      <c r="AA20" s="46">
        <f>W19+W20</f>
        <v>635</v>
      </c>
      <c r="AB20" s="47">
        <f>X19+X20</f>
        <v>1873</v>
      </c>
      <c r="AC20" s="48">
        <f>Y19+Y20</f>
        <v>11</v>
      </c>
      <c r="AD20" s="99"/>
    </row>
    <row r="21" spans="1:30" ht="15.75" x14ac:dyDescent="0.25">
      <c r="A21" s="51">
        <v>42717</v>
      </c>
      <c r="B21" s="52">
        <v>0.625</v>
      </c>
      <c r="C21" s="49" t="s">
        <v>49</v>
      </c>
      <c r="D21" s="19" t="s">
        <v>50</v>
      </c>
      <c r="E21" s="20" t="s">
        <v>51</v>
      </c>
      <c r="F21" s="21">
        <v>147</v>
      </c>
      <c r="G21" s="22">
        <v>78</v>
      </c>
      <c r="H21" s="23">
        <f t="shared" si="9"/>
        <v>225</v>
      </c>
      <c r="I21" s="24">
        <v>1</v>
      </c>
      <c r="J21" s="21">
        <v>145</v>
      </c>
      <c r="K21" s="22">
        <v>96</v>
      </c>
      <c r="L21" s="23">
        <f t="shared" si="1"/>
        <v>241</v>
      </c>
      <c r="M21" s="24">
        <v>0</v>
      </c>
      <c r="N21" s="21">
        <v>152</v>
      </c>
      <c r="O21" s="22">
        <v>98</v>
      </c>
      <c r="P21" s="23">
        <f t="shared" si="8"/>
        <v>250</v>
      </c>
      <c r="Q21" s="24">
        <v>0</v>
      </c>
      <c r="R21" s="21">
        <v>156</v>
      </c>
      <c r="S21" s="22">
        <v>77</v>
      </c>
      <c r="T21" s="23">
        <f t="shared" si="3"/>
        <v>233</v>
      </c>
      <c r="U21" s="24">
        <v>0</v>
      </c>
      <c r="V21" s="25">
        <f t="shared" si="4"/>
        <v>600</v>
      </c>
      <c r="W21" s="26">
        <f t="shared" si="5"/>
        <v>349</v>
      </c>
      <c r="X21" s="27">
        <f t="shared" si="6"/>
        <v>949</v>
      </c>
      <c r="Y21" s="28">
        <f t="shared" si="7"/>
        <v>1</v>
      </c>
      <c r="Z21" s="29">
        <f>V21+V22</f>
        <v>1219</v>
      </c>
      <c r="AA21" s="30">
        <f>W21+W22</f>
        <v>651</v>
      </c>
      <c r="AB21" s="31">
        <f>X21+X22</f>
        <v>1870</v>
      </c>
      <c r="AC21" s="32">
        <f>Y21+Y22</f>
        <v>4</v>
      </c>
      <c r="AD21" s="98">
        <v>10</v>
      </c>
    </row>
    <row r="22" spans="1:30" ht="16.5" thickBot="1" x14ac:dyDescent="0.3">
      <c r="A22" s="33">
        <v>42717</v>
      </c>
      <c r="B22" s="34">
        <v>0.625</v>
      </c>
      <c r="C22" s="35" t="s">
        <v>49</v>
      </c>
      <c r="D22" s="36" t="s">
        <v>52</v>
      </c>
      <c r="E22" s="37" t="s">
        <v>53</v>
      </c>
      <c r="F22" s="38">
        <v>154</v>
      </c>
      <c r="G22" s="39">
        <v>72</v>
      </c>
      <c r="H22" s="40">
        <f t="shared" si="9"/>
        <v>226</v>
      </c>
      <c r="I22" s="41">
        <v>1</v>
      </c>
      <c r="J22" s="38">
        <v>153</v>
      </c>
      <c r="K22" s="39">
        <v>89</v>
      </c>
      <c r="L22" s="40">
        <f t="shared" si="1"/>
        <v>242</v>
      </c>
      <c r="M22" s="41">
        <v>1</v>
      </c>
      <c r="N22" s="38">
        <v>155</v>
      </c>
      <c r="O22" s="39">
        <v>60</v>
      </c>
      <c r="P22" s="40">
        <f t="shared" si="8"/>
        <v>215</v>
      </c>
      <c r="Q22" s="41">
        <v>1</v>
      </c>
      <c r="R22" s="38">
        <v>157</v>
      </c>
      <c r="S22" s="39">
        <v>81</v>
      </c>
      <c r="T22" s="40">
        <f t="shared" si="3"/>
        <v>238</v>
      </c>
      <c r="U22" s="41">
        <v>0</v>
      </c>
      <c r="V22" s="42">
        <f t="shared" si="4"/>
        <v>619</v>
      </c>
      <c r="W22" s="43">
        <f t="shared" si="5"/>
        <v>302</v>
      </c>
      <c r="X22" s="44">
        <f t="shared" si="6"/>
        <v>921</v>
      </c>
      <c r="Y22" s="45">
        <f t="shared" si="7"/>
        <v>3</v>
      </c>
      <c r="Z22" s="40">
        <f>V21+V22</f>
        <v>1219</v>
      </c>
      <c r="AA22" s="46">
        <f>W21+W22</f>
        <v>651</v>
      </c>
      <c r="AB22" s="47">
        <f>X21+X22</f>
        <v>1870</v>
      </c>
      <c r="AC22" s="48">
        <f>Y21+Y22</f>
        <v>4</v>
      </c>
      <c r="AD22" s="99"/>
    </row>
    <row r="23" spans="1:30" ht="15.75" x14ac:dyDescent="0.25">
      <c r="A23" s="51">
        <v>42722</v>
      </c>
      <c r="B23" s="52">
        <v>0.625</v>
      </c>
      <c r="C23" s="49" t="s">
        <v>43</v>
      </c>
      <c r="D23" s="19" t="s">
        <v>54</v>
      </c>
      <c r="E23" s="20"/>
      <c r="F23" s="21">
        <v>150</v>
      </c>
      <c r="G23" s="22">
        <v>54</v>
      </c>
      <c r="H23" s="23">
        <f t="shared" si="9"/>
        <v>204</v>
      </c>
      <c r="I23" s="24">
        <v>3</v>
      </c>
      <c r="J23" s="21">
        <v>154</v>
      </c>
      <c r="K23" s="22">
        <v>71</v>
      </c>
      <c r="L23" s="23">
        <f t="shared" si="1"/>
        <v>225</v>
      </c>
      <c r="M23" s="24">
        <v>1</v>
      </c>
      <c r="N23" s="21">
        <v>157</v>
      </c>
      <c r="O23" s="22">
        <v>71</v>
      </c>
      <c r="P23" s="23">
        <f t="shared" si="8"/>
        <v>228</v>
      </c>
      <c r="Q23" s="24">
        <v>3</v>
      </c>
      <c r="R23" s="21">
        <v>153</v>
      </c>
      <c r="S23" s="22">
        <v>99</v>
      </c>
      <c r="T23" s="23">
        <f t="shared" si="3"/>
        <v>252</v>
      </c>
      <c r="U23" s="24">
        <v>0</v>
      </c>
      <c r="V23" s="25">
        <f t="shared" si="4"/>
        <v>614</v>
      </c>
      <c r="W23" s="26">
        <f t="shared" si="5"/>
        <v>295</v>
      </c>
      <c r="X23" s="27">
        <f t="shared" si="6"/>
        <v>909</v>
      </c>
      <c r="Y23" s="28">
        <f t="shared" si="7"/>
        <v>7</v>
      </c>
      <c r="Z23" s="29">
        <f>V23+V24</f>
        <v>1231</v>
      </c>
      <c r="AA23" s="30">
        <f>W23+W24</f>
        <v>632</v>
      </c>
      <c r="AB23" s="31">
        <f>X23+X24</f>
        <v>1863</v>
      </c>
      <c r="AC23" s="32">
        <f>Y23+Y24</f>
        <v>10</v>
      </c>
      <c r="AD23" s="98">
        <v>11</v>
      </c>
    </row>
    <row r="24" spans="1:30" ht="16.5" thickBot="1" x14ac:dyDescent="0.3">
      <c r="A24" s="33">
        <v>42722</v>
      </c>
      <c r="B24" s="34">
        <v>0.625</v>
      </c>
      <c r="C24" s="35" t="s">
        <v>43</v>
      </c>
      <c r="D24" s="36" t="s">
        <v>55</v>
      </c>
      <c r="E24" s="37"/>
      <c r="F24" s="38">
        <v>150</v>
      </c>
      <c r="G24" s="39">
        <v>90</v>
      </c>
      <c r="H24" s="40">
        <f t="shared" si="9"/>
        <v>240</v>
      </c>
      <c r="I24" s="41">
        <v>0</v>
      </c>
      <c r="J24" s="38">
        <v>165</v>
      </c>
      <c r="K24" s="39">
        <v>90</v>
      </c>
      <c r="L24" s="40">
        <f t="shared" si="1"/>
        <v>255</v>
      </c>
      <c r="M24" s="41">
        <v>1</v>
      </c>
      <c r="N24" s="38">
        <v>134</v>
      </c>
      <c r="O24" s="39">
        <v>79</v>
      </c>
      <c r="P24" s="40">
        <f t="shared" si="8"/>
        <v>213</v>
      </c>
      <c r="Q24" s="41">
        <v>0</v>
      </c>
      <c r="R24" s="38">
        <v>168</v>
      </c>
      <c r="S24" s="39">
        <v>78</v>
      </c>
      <c r="T24" s="40">
        <f t="shared" si="3"/>
        <v>246</v>
      </c>
      <c r="U24" s="41">
        <v>2</v>
      </c>
      <c r="V24" s="42">
        <f t="shared" si="4"/>
        <v>617</v>
      </c>
      <c r="W24" s="43">
        <f t="shared" si="5"/>
        <v>337</v>
      </c>
      <c r="X24" s="44">
        <f t="shared" si="6"/>
        <v>954</v>
      </c>
      <c r="Y24" s="45">
        <f t="shared" si="7"/>
        <v>3</v>
      </c>
      <c r="Z24" s="40">
        <f>V23+V24</f>
        <v>1231</v>
      </c>
      <c r="AA24" s="46">
        <f>W23+W24</f>
        <v>632</v>
      </c>
      <c r="AB24" s="47">
        <f>X23+X24</f>
        <v>1863</v>
      </c>
      <c r="AC24" s="48">
        <f>Y23+Y24</f>
        <v>10</v>
      </c>
      <c r="AD24" s="99"/>
    </row>
    <row r="25" spans="1:30" ht="15.75" x14ac:dyDescent="0.25">
      <c r="A25" s="51">
        <v>42732</v>
      </c>
      <c r="B25" s="52">
        <v>0.6875</v>
      </c>
      <c r="C25" s="49" t="s">
        <v>56</v>
      </c>
      <c r="D25" s="19" t="s">
        <v>57</v>
      </c>
      <c r="E25" s="20"/>
      <c r="F25" s="21">
        <v>147</v>
      </c>
      <c r="G25" s="22">
        <v>90</v>
      </c>
      <c r="H25" s="23">
        <f t="shared" si="9"/>
        <v>237</v>
      </c>
      <c r="I25" s="24">
        <v>0</v>
      </c>
      <c r="J25" s="21">
        <v>164</v>
      </c>
      <c r="K25" s="22">
        <v>80</v>
      </c>
      <c r="L25" s="23">
        <f t="shared" si="1"/>
        <v>244</v>
      </c>
      <c r="M25" s="24">
        <v>0</v>
      </c>
      <c r="N25" s="21">
        <v>147</v>
      </c>
      <c r="O25" s="22">
        <v>70</v>
      </c>
      <c r="P25" s="23">
        <f t="shared" si="8"/>
        <v>217</v>
      </c>
      <c r="Q25" s="24">
        <v>0</v>
      </c>
      <c r="R25" s="21">
        <v>154</v>
      </c>
      <c r="S25" s="22">
        <v>80</v>
      </c>
      <c r="T25" s="23">
        <f t="shared" si="3"/>
        <v>234</v>
      </c>
      <c r="U25" s="24">
        <v>1</v>
      </c>
      <c r="V25" s="25">
        <f t="shared" si="4"/>
        <v>612</v>
      </c>
      <c r="W25" s="26">
        <f t="shared" si="5"/>
        <v>320</v>
      </c>
      <c r="X25" s="27">
        <f t="shared" si="6"/>
        <v>932</v>
      </c>
      <c r="Y25" s="28">
        <f t="shared" si="7"/>
        <v>1</v>
      </c>
      <c r="Z25" s="29">
        <f>V25+V26</f>
        <v>1218</v>
      </c>
      <c r="AA25" s="30">
        <f>W25+W26</f>
        <v>642</v>
      </c>
      <c r="AB25" s="31">
        <f>X25+X26</f>
        <v>1860</v>
      </c>
      <c r="AC25" s="32">
        <f>Y25+Y26</f>
        <v>5</v>
      </c>
      <c r="AD25" s="98">
        <v>12</v>
      </c>
    </row>
    <row r="26" spans="1:30" ht="16.5" thickBot="1" x14ac:dyDescent="0.3">
      <c r="A26" s="33">
        <v>42732</v>
      </c>
      <c r="B26" s="34">
        <v>0.6875</v>
      </c>
      <c r="C26" s="35" t="s">
        <v>56</v>
      </c>
      <c r="D26" s="36" t="s">
        <v>58</v>
      </c>
      <c r="E26" s="37"/>
      <c r="F26" s="38">
        <v>149</v>
      </c>
      <c r="G26" s="39">
        <v>98</v>
      </c>
      <c r="H26" s="40">
        <f t="shared" si="9"/>
        <v>247</v>
      </c>
      <c r="I26" s="41">
        <v>0</v>
      </c>
      <c r="J26" s="38">
        <v>145</v>
      </c>
      <c r="K26" s="39">
        <v>72</v>
      </c>
      <c r="L26" s="40">
        <f t="shared" si="1"/>
        <v>217</v>
      </c>
      <c r="M26" s="41">
        <v>1</v>
      </c>
      <c r="N26" s="38">
        <v>161</v>
      </c>
      <c r="O26" s="39">
        <v>81</v>
      </c>
      <c r="P26" s="40">
        <f t="shared" si="8"/>
        <v>242</v>
      </c>
      <c r="Q26" s="41">
        <v>1</v>
      </c>
      <c r="R26" s="38">
        <v>151</v>
      </c>
      <c r="S26" s="39">
        <v>71</v>
      </c>
      <c r="T26" s="40">
        <f t="shared" si="3"/>
        <v>222</v>
      </c>
      <c r="U26" s="41">
        <v>2</v>
      </c>
      <c r="V26" s="42">
        <f t="shared" si="4"/>
        <v>606</v>
      </c>
      <c r="W26" s="43">
        <f t="shared" si="5"/>
        <v>322</v>
      </c>
      <c r="X26" s="44">
        <f t="shared" si="6"/>
        <v>928</v>
      </c>
      <c r="Y26" s="45">
        <f t="shared" si="7"/>
        <v>4</v>
      </c>
      <c r="Z26" s="40">
        <f>V25+V26</f>
        <v>1218</v>
      </c>
      <c r="AA26" s="46">
        <f>W25+W26</f>
        <v>642</v>
      </c>
      <c r="AB26" s="47">
        <f>X25+X26</f>
        <v>1860</v>
      </c>
      <c r="AC26" s="48">
        <f>Y25+Y26</f>
        <v>5</v>
      </c>
      <c r="AD26" s="99"/>
    </row>
    <row r="27" spans="1:30" ht="15.75" x14ac:dyDescent="0.25">
      <c r="A27" s="51">
        <v>42732</v>
      </c>
      <c r="B27" s="52">
        <v>0.5</v>
      </c>
      <c r="C27" s="49" t="s">
        <v>59</v>
      </c>
      <c r="D27" s="19" t="s">
        <v>60</v>
      </c>
      <c r="E27" s="20" t="s">
        <v>61</v>
      </c>
      <c r="F27" s="21">
        <v>168</v>
      </c>
      <c r="G27" s="22">
        <v>79</v>
      </c>
      <c r="H27" s="23">
        <f t="shared" si="9"/>
        <v>247</v>
      </c>
      <c r="I27" s="24">
        <v>4</v>
      </c>
      <c r="J27" s="21">
        <v>144</v>
      </c>
      <c r="K27" s="22">
        <v>62</v>
      </c>
      <c r="L27" s="23">
        <f t="shared" si="1"/>
        <v>206</v>
      </c>
      <c r="M27" s="24">
        <v>1</v>
      </c>
      <c r="N27" s="21">
        <v>164</v>
      </c>
      <c r="O27" s="22">
        <v>69</v>
      </c>
      <c r="P27" s="23">
        <f t="shared" si="8"/>
        <v>233</v>
      </c>
      <c r="Q27" s="24">
        <v>2</v>
      </c>
      <c r="R27" s="21">
        <v>150</v>
      </c>
      <c r="S27" s="22">
        <v>90</v>
      </c>
      <c r="T27" s="23">
        <f t="shared" si="3"/>
        <v>240</v>
      </c>
      <c r="U27" s="53">
        <v>1</v>
      </c>
      <c r="V27" s="25">
        <f t="shared" si="4"/>
        <v>626</v>
      </c>
      <c r="W27" s="26">
        <f t="shared" si="5"/>
        <v>300</v>
      </c>
      <c r="X27" s="27">
        <f t="shared" si="6"/>
        <v>926</v>
      </c>
      <c r="Y27" s="28">
        <f t="shared" si="7"/>
        <v>8</v>
      </c>
      <c r="Z27" s="29">
        <f>V27+V28</f>
        <v>1253</v>
      </c>
      <c r="AA27" s="30">
        <f>W27+W28</f>
        <v>600</v>
      </c>
      <c r="AB27" s="31">
        <f>X27+X28</f>
        <v>1853</v>
      </c>
      <c r="AC27" s="32">
        <f>Y27+Y28</f>
        <v>15</v>
      </c>
      <c r="AD27" s="98">
        <v>13</v>
      </c>
    </row>
    <row r="28" spans="1:30" ht="16.5" thickBot="1" x14ac:dyDescent="0.3">
      <c r="A28" s="33">
        <v>42732</v>
      </c>
      <c r="B28" s="34">
        <v>0.5</v>
      </c>
      <c r="C28" s="35" t="s">
        <v>59</v>
      </c>
      <c r="D28" s="36" t="s">
        <v>62</v>
      </c>
      <c r="E28" s="37" t="s">
        <v>63</v>
      </c>
      <c r="F28" s="38">
        <v>165</v>
      </c>
      <c r="G28" s="39">
        <v>69</v>
      </c>
      <c r="H28" s="40">
        <f t="shared" si="9"/>
        <v>234</v>
      </c>
      <c r="I28" s="41">
        <v>2</v>
      </c>
      <c r="J28" s="38">
        <v>147</v>
      </c>
      <c r="K28" s="39">
        <v>80</v>
      </c>
      <c r="L28" s="40">
        <f t="shared" si="1"/>
        <v>227</v>
      </c>
      <c r="M28" s="41">
        <v>1</v>
      </c>
      <c r="N28" s="38">
        <v>148</v>
      </c>
      <c r="O28" s="39">
        <v>79</v>
      </c>
      <c r="P28" s="40">
        <f t="shared" si="8"/>
        <v>227</v>
      </c>
      <c r="Q28" s="41">
        <v>1</v>
      </c>
      <c r="R28" s="38">
        <v>167</v>
      </c>
      <c r="S28" s="39">
        <v>72</v>
      </c>
      <c r="T28" s="40">
        <f t="shared" si="3"/>
        <v>239</v>
      </c>
      <c r="U28" s="41">
        <v>3</v>
      </c>
      <c r="V28" s="42">
        <f t="shared" si="4"/>
        <v>627</v>
      </c>
      <c r="W28" s="43">
        <f t="shared" si="5"/>
        <v>300</v>
      </c>
      <c r="X28" s="44">
        <f t="shared" si="6"/>
        <v>927</v>
      </c>
      <c r="Y28" s="45">
        <f t="shared" si="7"/>
        <v>7</v>
      </c>
      <c r="Z28" s="40">
        <f>V27+V28</f>
        <v>1253</v>
      </c>
      <c r="AA28" s="46">
        <f>W27+W28</f>
        <v>600</v>
      </c>
      <c r="AB28" s="47">
        <f>X27+X28</f>
        <v>1853</v>
      </c>
      <c r="AC28" s="48">
        <f>Y27+Y28</f>
        <v>15</v>
      </c>
      <c r="AD28" s="99"/>
    </row>
    <row r="29" spans="1:30" ht="15.75" x14ac:dyDescent="0.25">
      <c r="A29" s="51">
        <v>42723</v>
      </c>
      <c r="B29" s="52">
        <v>0.75</v>
      </c>
      <c r="C29" s="49" t="s">
        <v>64</v>
      </c>
      <c r="D29" s="19" t="s">
        <v>65</v>
      </c>
      <c r="E29" s="20" t="s">
        <v>66</v>
      </c>
      <c r="F29" s="21">
        <v>163</v>
      </c>
      <c r="G29" s="22">
        <v>88</v>
      </c>
      <c r="H29" s="23">
        <f t="shared" si="9"/>
        <v>251</v>
      </c>
      <c r="I29" s="24">
        <v>1</v>
      </c>
      <c r="J29" s="21">
        <v>160</v>
      </c>
      <c r="K29" s="22">
        <v>72</v>
      </c>
      <c r="L29" s="23">
        <f t="shared" si="1"/>
        <v>232</v>
      </c>
      <c r="M29" s="24">
        <v>0</v>
      </c>
      <c r="N29" s="21">
        <v>134</v>
      </c>
      <c r="O29" s="22">
        <v>89</v>
      </c>
      <c r="P29" s="23">
        <f t="shared" si="8"/>
        <v>223</v>
      </c>
      <c r="Q29" s="24"/>
      <c r="R29" s="21">
        <v>157</v>
      </c>
      <c r="S29" s="22">
        <v>80</v>
      </c>
      <c r="T29" s="23">
        <f t="shared" si="3"/>
        <v>237</v>
      </c>
      <c r="U29" s="24">
        <v>3</v>
      </c>
      <c r="V29" s="25">
        <f t="shared" si="4"/>
        <v>614</v>
      </c>
      <c r="W29" s="26">
        <f t="shared" si="5"/>
        <v>329</v>
      </c>
      <c r="X29" s="27">
        <f t="shared" si="6"/>
        <v>943</v>
      </c>
      <c r="Y29" s="28">
        <f t="shared" si="7"/>
        <v>4</v>
      </c>
      <c r="Z29" s="29">
        <f>V29+V30</f>
        <v>1228</v>
      </c>
      <c r="AA29" s="30">
        <f>W29+W30</f>
        <v>624</v>
      </c>
      <c r="AB29" s="31">
        <f>X29+X30</f>
        <v>1852</v>
      </c>
      <c r="AC29" s="32">
        <f>Y29+Y30</f>
        <v>9</v>
      </c>
      <c r="AD29" s="98">
        <v>14</v>
      </c>
    </row>
    <row r="30" spans="1:30" ht="16.5" thickBot="1" x14ac:dyDescent="0.3">
      <c r="A30" s="33">
        <v>42723</v>
      </c>
      <c r="B30" s="34">
        <v>0.75</v>
      </c>
      <c r="C30" s="35" t="s">
        <v>67</v>
      </c>
      <c r="D30" s="36" t="s">
        <v>68</v>
      </c>
      <c r="E30" s="37" t="s">
        <v>69</v>
      </c>
      <c r="F30" s="38">
        <v>139</v>
      </c>
      <c r="G30" s="39">
        <v>81</v>
      </c>
      <c r="H30" s="40">
        <f t="shared" si="9"/>
        <v>220</v>
      </c>
      <c r="I30" s="41">
        <v>1</v>
      </c>
      <c r="J30" s="38">
        <v>157</v>
      </c>
      <c r="K30" s="39">
        <v>63</v>
      </c>
      <c r="L30" s="40">
        <f t="shared" si="1"/>
        <v>220</v>
      </c>
      <c r="M30" s="41">
        <v>3</v>
      </c>
      <c r="N30" s="38">
        <v>164</v>
      </c>
      <c r="O30" s="39">
        <v>71</v>
      </c>
      <c r="P30" s="40">
        <f t="shared" si="8"/>
        <v>235</v>
      </c>
      <c r="Q30" s="41">
        <v>1</v>
      </c>
      <c r="R30" s="38">
        <v>154</v>
      </c>
      <c r="S30" s="39">
        <v>80</v>
      </c>
      <c r="T30" s="40">
        <f t="shared" si="3"/>
        <v>234</v>
      </c>
      <c r="U30" s="41">
        <v>0</v>
      </c>
      <c r="V30" s="42">
        <f t="shared" si="4"/>
        <v>614</v>
      </c>
      <c r="W30" s="43">
        <f t="shared" si="5"/>
        <v>295</v>
      </c>
      <c r="X30" s="44">
        <f t="shared" si="6"/>
        <v>909</v>
      </c>
      <c r="Y30" s="45">
        <f t="shared" si="7"/>
        <v>5</v>
      </c>
      <c r="Z30" s="40">
        <f>V29+V30</f>
        <v>1228</v>
      </c>
      <c r="AA30" s="46">
        <f>W29+W30</f>
        <v>624</v>
      </c>
      <c r="AB30" s="47">
        <f>X29+X30</f>
        <v>1852</v>
      </c>
      <c r="AC30" s="48">
        <f>Y29+Y30</f>
        <v>9</v>
      </c>
      <c r="AD30" s="99"/>
    </row>
    <row r="31" spans="1:30" ht="15.75" x14ac:dyDescent="0.25">
      <c r="A31" s="51">
        <v>42725</v>
      </c>
      <c r="B31" s="52">
        <v>0.625</v>
      </c>
      <c r="C31" s="49" t="s">
        <v>32</v>
      </c>
      <c r="D31" s="19" t="s">
        <v>70</v>
      </c>
      <c r="E31" s="20"/>
      <c r="F31" s="21">
        <v>156</v>
      </c>
      <c r="G31" s="22">
        <v>72</v>
      </c>
      <c r="H31" s="23">
        <v>228</v>
      </c>
      <c r="I31" s="24">
        <v>5</v>
      </c>
      <c r="J31" s="21">
        <v>153</v>
      </c>
      <c r="K31" s="22">
        <v>81</v>
      </c>
      <c r="L31" s="23">
        <f t="shared" si="1"/>
        <v>234</v>
      </c>
      <c r="M31" s="24">
        <v>2</v>
      </c>
      <c r="N31" s="21">
        <v>153</v>
      </c>
      <c r="O31" s="22">
        <v>89</v>
      </c>
      <c r="P31" s="23">
        <f t="shared" si="8"/>
        <v>242</v>
      </c>
      <c r="Q31" s="24">
        <v>1</v>
      </c>
      <c r="R31" s="21">
        <v>162</v>
      </c>
      <c r="S31" s="22">
        <v>88</v>
      </c>
      <c r="T31" s="23">
        <f t="shared" si="3"/>
        <v>250</v>
      </c>
      <c r="U31" s="24">
        <v>1</v>
      </c>
      <c r="V31" s="25">
        <f t="shared" si="4"/>
        <v>624</v>
      </c>
      <c r="W31" s="26">
        <f t="shared" si="5"/>
        <v>330</v>
      </c>
      <c r="X31" s="27">
        <f t="shared" si="6"/>
        <v>954</v>
      </c>
      <c r="Y31" s="28">
        <f t="shared" si="7"/>
        <v>9</v>
      </c>
      <c r="Z31" s="29">
        <f>V31+V32</f>
        <v>1240</v>
      </c>
      <c r="AA31" s="30">
        <f>W31+W32</f>
        <v>609</v>
      </c>
      <c r="AB31" s="31">
        <f>X31+X32</f>
        <v>1849</v>
      </c>
      <c r="AC31" s="32">
        <f>Y31+Y32</f>
        <v>14</v>
      </c>
      <c r="AD31" s="98">
        <v>15</v>
      </c>
    </row>
    <row r="32" spans="1:30" ht="16.5" thickBot="1" x14ac:dyDescent="0.3">
      <c r="A32" s="33">
        <v>42725</v>
      </c>
      <c r="B32" s="34">
        <v>0.625</v>
      </c>
      <c r="C32" s="35" t="s">
        <v>32</v>
      </c>
      <c r="D32" s="36" t="s">
        <v>71</v>
      </c>
      <c r="E32" s="37"/>
      <c r="F32" s="38">
        <v>155</v>
      </c>
      <c r="G32" s="39">
        <v>66</v>
      </c>
      <c r="H32" s="40">
        <f t="shared" ref="H32:H52" si="10">F32+G32</f>
        <v>221</v>
      </c>
      <c r="I32" s="41">
        <v>2</v>
      </c>
      <c r="J32" s="38">
        <v>157</v>
      </c>
      <c r="K32" s="39">
        <v>78</v>
      </c>
      <c r="L32" s="40">
        <f t="shared" si="1"/>
        <v>235</v>
      </c>
      <c r="M32" s="41">
        <v>2</v>
      </c>
      <c r="N32" s="38">
        <v>146</v>
      </c>
      <c r="O32" s="39">
        <v>60</v>
      </c>
      <c r="P32" s="40">
        <v>206</v>
      </c>
      <c r="Q32" s="41">
        <v>1</v>
      </c>
      <c r="R32" s="38">
        <v>158</v>
      </c>
      <c r="S32" s="39">
        <v>75</v>
      </c>
      <c r="T32" s="40">
        <f t="shared" si="3"/>
        <v>233</v>
      </c>
      <c r="U32" s="41">
        <v>0</v>
      </c>
      <c r="V32" s="42">
        <f t="shared" si="4"/>
        <v>616</v>
      </c>
      <c r="W32" s="43">
        <f t="shared" si="5"/>
        <v>279</v>
      </c>
      <c r="X32" s="44">
        <f t="shared" si="6"/>
        <v>895</v>
      </c>
      <c r="Y32" s="45">
        <f t="shared" si="7"/>
        <v>5</v>
      </c>
      <c r="Z32" s="40">
        <f>V31+V32</f>
        <v>1240</v>
      </c>
      <c r="AA32" s="46">
        <f>W31+W32</f>
        <v>609</v>
      </c>
      <c r="AB32" s="47">
        <f>X31+X32</f>
        <v>1849</v>
      </c>
      <c r="AC32" s="48">
        <f>Y31+Y32</f>
        <v>14</v>
      </c>
      <c r="AD32" s="99"/>
    </row>
    <row r="33" spans="1:30" ht="15.75" x14ac:dyDescent="0.25">
      <c r="A33" s="51">
        <v>42723</v>
      </c>
      <c r="B33" s="52">
        <v>0.75</v>
      </c>
      <c r="C33" s="49" t="s">
        <v>72</v>
      </c>
      <c r="D33" s="19" t="s">
        <v>73</v>
      </c>
      <c r="E33" s="20" t="s">
        <v>74</v>
      </c>
      <c r="F33" s="21">
        <v>159</v>
      </c>
      <c r="G33" s="22">
        <v>70</v>
      </c>
      <c r="H33" s="23">
        <f t="shared" si="10"/>
        <v>229</v>
      </c>
      <c r="I33" s="24">
        <v>1</v>
      </c>
      <c r="J33" s="21">
        <v>155</v>
      </c>
      <c r="K33" s="22">
        <v>80</v>
      </c>
      <c r="L33" s="23">
        <f t="shared" si="1"/>
        <v>235</v>
      </c>
      <c r="M33" s="24">
        <v>2</v>
      </c>
      <c r="N33" s="21">
        <v>146</v>
      </c>
      <c r="O33" s="22">
        <v>88</v>
      </c>
      <c r="P33" s="23">
        <f t="shared" ref="P33:P63" si="11">N33+O33</f>
        <v>234</v>
      </c>
      <c r="Q33" s="24">
        <v>2</v>
      </c>
      <c r="R33" s="21">
        <v>134</v>
      </c>
      <c r="S33" s="22">
        <v>90</v>
      </c>
      <c r="T33" s="23">
        <f t="shared" si="3"/>
        <v>224</v>
      </c>
      <c r="U33" s="24">
        <v>0</v>
      </c>
      <c r="V33" s="25">
        <f t="shared" si="4"/>
        <v>594</v>
      </c>
      <c r="W33" s="26">
        <f t="shared" si="5"/>
        <v>328</v>
      </c>
      <c r="X33" s="27">
        <f t="shared" si="6"/>
        <v>922</v>
      </c>
      <c r="Y33" s="28">
        <f t="shared" si="7"/>
        <v>5</v>
      </c>
      <c r="Z33" s="29">
        <f>V33+V34</f>
        <v>1215</v>
      </c>
      <c r="AA33" s="30">
        <f>W33+W34</f>
        <v>621</v>
      </c>
      <c r="AB33" s="31">
        <f>X33+X34</f>
        <v>1836</v>
      </c>
      <c r="AC33" s="32">
        <f>Y33+Y34</f>
        <v>14</v>
      </c>
      <c r="AD33" s="98">
        <v>16</v>
      </c>
    </row>
    <row r="34" spans="1:30" ht="16.5" thickBot="1" x14ac:dyDescent="0.3">
      <c r="A34" s="33">
        <v>42723</v>
      </c>
      <c r="B34" s="34">
        <v>0.75</v>
      </c>
      <c r="C34" s="35" t="s">
        <v>20</v>
      </c>
      <c r="D34" s="36" t="s">
        <v>75</v>
      </c>
      <c r="E34" s="37" t="s">
        <v>76</v>
      </c>
      <c r="F34" s="38">
        <v>153</v>
      </c>
      <c r="G34" s="39">
        <v>62</v>
      </c>
      <c r="H34" s="40">
        <f t="shared" si="10"/>
        <v>215</v>
      </c>
      <c r="I34" s="41">
        <v>3</v>
      </c>
      <c r="J34" s="38">
        <v>159</v>
      </c>
      <c r="K34" s="39">
        <v>89</v>
      </c>
      <c r="L34" s="40">
        <f t="shared" si="1"/>
        <v>248</v>
      </c>
      <c r="M34" s="41">
        <v>0</v>
      </c>
      <c r="N34" s="38">
        <v>149</v>
      </c>
      <c r="O34" s="39">
        <v>62</v>
      </c>
      <c r="P34" s="40">
        <f t="shared" si="11"/>
        <v>211</v>
      </c>
      <c r="Q34" s="41">
        <v>3</v>
      </c>
      <c r="R34" s="38">
        <v>160</v>
      </c>
      <c r="S34" s="39">
        <v>80</v>
      </c>
      <c r="T34" s="40">
        <f t="shared" si="3"/>
        <v>240</v>
      </c>
      <c r="U34" s="41">
        <v>3</v>
      </c>
      <c r="V34" s="42">
        <f t="shared" si="4"/>
        <v>621</v>
      </c>
      <c r="W34" s="43">
        <f t="shared" si="5"/>
        <v>293</v>
      </c>
      <c r="X34" s="44">
        <f t="shared" si="6"/>
        <v>914</v>
      </c>
      <c r="Y34" s="45">
        <f t="shared" si="7"/>
        <v>9</v>
      </c>
      <c r="Z34" s="40">
        <f>V33+V34</f>
        <v>1215</v>
      </c>
      <c r="AA34" s="46">
        <f>W33+W34</f>
        <v>621</v>
      </c>
      <c r="AB34" s="47">
        <f>X33+X34</f>
        <v>1836</v>
      </c>
      <c r="AC34" s="48">
        <f>Y33+Y34</f>
        <v>14</v>
      </c>
      <c r="AD34" s="99"/>
    </row>
    <row r="35" spans="1:30" ht="15.75" x14ac:dyDescent="0.25">
      <c r="A35" s="51">
        <v>42719</v>
      </c>
      <c r="B35" s="52">
        <v>0.75</v>
      </c>
      <c r="C35" s="49" t="s">
        <v>77</v>
      </c>
      <c r="D35" s="19" t="s">
        <v>78</v>
      </c>
      <c r="E35" s="20"/>
      <c r="F35" s="21">
        <v>156</v>
      </c>
      <c r="G35" s="22">
        <v>71</v>
      </c>
      <c r="H35" s="23">
        <f t="shared" si="10"/>
        <v>227</v>
      </c>
      <c r="I35" s="24">
        <v>1</v>
      </c>
      <c r="J35" s="21">
        <v>154</v>
      </c>
      <c r="K35" s="22">
        <v>62</v>
      </c>
      <c r="L35" s="23">
        <f t="shared" ref="L35:L66" si="12">J35+K35</f>
        <v>216</v>
      </c>
      <c r="M35" s="24">
        <v>5</v>
      </c>
      <c r="N35" s="21">
        <v>142</v>
      </c>
      <c r="O35" s="22">
        <v>62</v>
      </c>
      <c r="P35" s="23">
        <f t="shared" si="11"/>
        <v>204</v>
      </c>
      <c r="Q35" s="24">
        <v>5</v>
      </c>
      <c r="R35" s="21">
        <v>141</v>
      </c>
      <c r="S35" s="22">
        <v>90</v>
      </c>
      <c r="T35" s="23">
        <f t="shared" ref="T35:T66" si="13">R35+S35</f>
        <v>231</v>
      </c>
      <c r="U35" s="24">
        <v>2</v>
      </c>
      <c r="V35" s="25">
        <f t="shared" ref="V35:V66" si="14">F35+J35+N35+R35</f>
        <v>593</v>
      </c>
      <c r="W35" s="26">
        <f t="shared" ref="W35:W66" si="15">G35+K35+O35+S35</f>
        <v>285</v>
      </c>
      <c r="X35" s="27">
        <f t="shared" ref="X35:X66" si="16">V35+W35</f>
        <v>878</v>
      </c>
      <c r="Y35" s="28">
        <f t="shared" ref="Y35:Y66" si="17">I35+M35+Q35+U35</f>
        <v>13</v>
      </c>
      <c r="Z35" s="29">
        <f>V35+V36</f>
        <v>1225</v>
      </c>
      <c r="AA35" s="30">
        <f>W35+W36</f>
        <v>602</v>
      </c>
      <c r="AB35" s="31">
        <f>X35+X36</f>
        <v>1827</v>
      </c>
      <c r="AC35" s="32">
        <f>Y35+Y36</f>
        <v>21</v>
      </c>
      <c r="AD35" s="98">
        <v>17</v>
      </c>
    </row>
    <row r="36" spans="1:30" ht="16.5" thickBot="1" x14ac:dyDescent="0.3">
      <c r="A36" s="33">
        <v>42719</v>
      </c>
      <c r="B36" s="34">
        <v>0.75</v>
      </c>
      <c r="C36" s="35" t="s">
        <v>77</v>
      </c>
      <c r="D36" s="36" t="s">
        <v>79</v>
      </c>
      <c r="E36" s="37"/>
      <c r="F36" s="38">
        <v>161</v>
      </c>
      <c r="G36" s="39">
        <v>71</v>
      </c>
      <c r="H36" s="40">
        <f t="shared" si="10"/>
        <v>232</v>
      </c>
      <c r="I36" s="41">
        <v>4</v>
      </c>
      <c r="J36" s="38">
        <v>156</v>
      </c>
      <c r="K36" s="39">
        <v>79</v>
      </c>
      <c r="L36" s="40">
        <f t="shared" si="12"/>
        <v>235</v>
      </c>
      <c r="M36" s="41">
        <v>2</v>
      </c>
      <c r="N36" s="38">
        <v>154</v>
      </c>
      <c r="O36" s="39">
        <v>78</v>
      </c>
      <c r="P36" s="40">
        <f t="shared" si="11"/>
        <v>232</v>
      </c>
      <c r="Q36" s="41">
        <v>2</v>
      </c>
      <c r="R36" s="38">
        <v>161</v>
      </c>
      <c r="S36" s="39">
        <v>89</v>
      </c>
      <c r="T36" s="40">
        <f t="shared" si="13"/>
        <v>250</v>
      </c>
      <c r="U36" s="41">
        <v>0</v>
      </c>
      <c r="V36" s="42">
        <f t="shared" si="14"/>
        <v>632</v>
      </c>
      <c r="W36" s="43">
        <f t="shared" si="15"/>
        <v>317</v>
      </c>
      <c r="X36" s="44">
        <f t="shared" si="16"/>
        <v>949</v>
      </c>
      <c r="Y36" s="45">
        <f t="shared" si="17"/>
        <v>8</v>
      </c>
      <c r="Z36" s="40">
        <f>V35+V36</f>
        <v>1225</v>
      </c>
      <c r="AA36" s="46">
        <f>W35+W36</f>
        <v>602</v>
      </c>
      <c r="AB36" s="47">
        <f>X35+X36</f>
        <v>1827</v>
      </c>
      <c r="AC36" s="48">
        <f>Y35+Y36</f>
        <v>21</v>
      </c>
      <c r="AD36" s="99"/>
    </row>
    <row r="37" spans="1:30" ht="15.75" x14ac:dyDescent="0.25">
      <c r="A37" s="51">
        <v>42731</v>
      </c>
      <c r="B37" s="52">
        <v>0.8125</v>
      </c>
      <c r="C37" s="49" t="s">
        <v>46</v>
      </c>
      <c r="D37" s="19" t="s">
        <v>80</v>
      </c>
      <c r="E37" s="20"/>
      <c r="F37" s="21">
        <v>163</v>
      </c>
      <c r="G37" s="22">
        <v>54</v>
      </c>
      <c r="H37" s="23">
        <f t="shared" si="10"/>
        <v>217</v>
      </c>
      <c r="I37" s="24">
        <v>1</v>
      </c>
      <c r="J37" s="21">
        <v>148</v>
      </c>
      <c r="K37" s="22">
        <v>61</v>
      </c>
      <c r="L37" s="23">
        <f t="shared" si="12"/>
        <v>209</v>
      </c>
      <c r="M37" s="24">
        <v>3</v>
      </c>
      <c r="N37" s="21">
        <v>150</v>
      </c>
      <c r="O37" s="22">
        <v>87</v>
      </c>
      <c r="P37" s="23">
        <f t="shared" si="11"/>
        <v>237</v>
      </c>
      <c r="Q37" s="24">
        <v>1</v>
      </c>
      <c r="R37" s="21">
        <v>172</v>
      </c>
      <c r="S37" s="22">
        <v>70</v>
      </c>
      <c r="T37" s="23">
        <f t="shared" si="13"/>
        <v>242</v>
      </c>
      <c r="U37" s="24">
        <v>1</v>
      </c>
      <c r="V37" s="25">
        <f t="shared" si="14"/>
        <v>633</v>
      </c>
      <c r="W37" s="26">
        <f t="shared" si="15"/>
        <v>272</v>
      </c>
      <c r="X37" s="27">
        <f t="shared" si="16"/>
        <v>905</v>
      </c>
      <c r="Y37" s="28">
        <f t="shared" si="17"/>
        <v>6</v>
      </c>
      <c r="Z37" s="29">
        <f>V37+V38</f>
        <v>1262</v>
      </c>
      <c r="AA37" s="30">
        <f>W37+W38</f>
        <v>563</v>
      </c>
      <c r="AB37" s="31">
        <f>X37+X38</f>
        <v>1825</v>
      </c>
      <c r="AC37" s="32">
        <f>Y37+Y38</f>
        <v>9</v>
      </c>
      <c r="AD37" s="98">
        <v>18</v>
      </c>
    </row>
    <row r="38" spans="1:30" ht="16.5" thickBot="1" x14ac:dyDescent="0.3">
      <c r="A38" s="33">
        <v>42731</v>
      </c>
      <c r="B38" s="34">
        <v>0.8125</v>
      </c>
      <c r="C38" s="35" t="s">
        <v>81</v>
      </c>
      <c r="D38" s="36" t="s">
        <v>82</v>
      </c>
      <c r="E38" s="37"/>
      <c r="F38" s="38">
        <v>154</v>
      </c>
      <c r="G38" s="39">
        <v>72</v>
      </c>
      <c r="H38" s="40">
        <f t="shared" si="10"/>
        <v>226</v>
      </c>
      <c r="I38" s="41">
        <v>2</v>
      </c>
      <c r="J38" s="38">
        <v>170</v>
      </c>
      <c r="K38" s="39">
        <v>78</v>
      </c>
      <c r="L38" s="40">
        <f t="shared" si="12"/>
        <v>248</v>
      </c>
      <c r="M38" s="41"/>
      <c r="N38" s="38">
        <v>149</v>
      </c>
      <c r="O38" s="39">
        <v>61</v>
      </c>
      <c r="P38" s="40">
        <f t="shared" si="11"/>
        <v>210</v>
      </c>
      <c r="Q38" s="41">
        <v>1</v>
      </c>
      <c r="R38" s="38">
        <v>156</v>
      </c>
      <c r="S38" s="39">
        <v>80</v>
      </c>
      <c r="T38" s="40">
        <f t="shared" si="13"/>
        <v>236</v>
      </c>
      <c r="U38" s="41">
        <v>0</v>
      </c>
      <c r="V38" s="42">
        <f t="shared" si="14"/>
        <v>629</v>
      </c>
      <c r="W38" s="43">
        <f t="shared" si="15"/>
        <v>291</v>
      </c>
      <c r="X38" s="44">
        <f t="shared" si="16"/>
        <v>920</v>
      </c>
      <c r="Y38" s="45">
        <f t="shared" si="17"/>
        <v>3</v>
      </c>
      <c r="Z38" s="40">
        <f>V37+V38</f>
        <v>1262</v>
      </c>
      <c r="AA38" s="46">
        <f>W37+W38</f>
        <v>563</v>
      </c>
      <c r="AB38" s="47">
        <f>X37+X38</f>
        <v>1825</v>
      </c>
      <c r="AC38" s="48">
        <f>Y37+Y38</f>
        <v>9</v>
      </c>
      <c r="AD38" s="99"/>
    </row>
    <row r="39" spans="1:30" ht="15.75" x14ac:dyDescent="0.25">
      <c r="A39" s="51">
        <v>42725</v>
      </c>
      <c r="B39" s="52">
        <v>0.6875</v>
      </c>
      <c r="C39" s="49" t="s">
        <v>83</v>
      </c>
      <c r="D39" s="19" t="s">
        <v>84</v>
      </c>
      <c r="E39" s="20"/>
      <c r="F39" s="21">
        <v>135</v>
      </c>
      <c r="G39" s="22">
        <v>99</v>
      </c>
      <c r="H39" s="23">
        <f t="shared" si="10"/>
        <v>234</v>
      </c>
      <c r="I39" s="24">
        <v>0</v>
      </c>
      <c r="J39" s="21">
        <v>174</v>
      </c>
      <c r="K39" s="22">
        <v>62</v>
      </c>
      <c r="L39" s="23">
        <f t="shared" si="12"/>
        <v>236</v>
      </c>
      <c r="M39" s="24">
        <v>1</v>
      </c>
      <c r="N39" s="21">
        <v>165</v>
      </c>
      <c r="O39" s="22">
        <v>79</v>
      </c>
      <c r="P39" s="23">
        <f t="shared" si="11"/>
        <v>244</v>
      </c>
      <c r="Q39" s="24">
        <v>0</v>
      </c>
      <c r="R39" s="21">
        <v>148</v>
      </c>
      <c r="S39" s="22">
        <v>75</v>
      </c>
      <c r="T39" s="23">
        <f t="shared" si="13"/>
        <v>223</v>
      </c>
      <c r="U39" s="24">
        <v>0</v>
      </c>
      <c r="V39" s="25">
        <f t="shared" si="14"/>
        <v>622</v>
      </c>
      <c r="W39" s="26">
        <f t="shared" si="15"/>
        <v>315</v>
      </c>
      <c r="X39" s="27">
        <f t="shared" si="16"/>
        <v>937</v>
      </c>
      <c r="Y39" s="28">
        <f t="shared" si="17"/>
        <v>1</v>
      </c>
      <c r="Z39" s="29">
        <f>V39+V40</f>
        <v>1219</v>
      </c>
      <c r="AA39" s="30">
        <f>W39+W40</f>
        <v>592</v>
      </c>
      <c r="AB39" s="31">
        <f>X39+X40</f>
        <v>1811</v>
      </c>
      <c r="AC39" s="32">
        <f>Y39+Y40</f>
        <v>9</v>
      </c>
      <c r="AD39" s="98">
        <v>19</v>
      </c>
    </row>
    <row r="40" spans="1:30" ht="16.5" thickBot="1" x14ac:dyDescent="0.3">
      <c r="A40" s="33">
        <v>42725</v>
      </c>
      <c r="B40" s="34">
        <v>0.6875</v>
      </c>
      <c r="C40" s="35" t="s">
        <v>83</v>
      </c>
      <c r="D40" s="36" t="s">
        <v>85</v>
      </c>
      <c r="E40" s="37"/>
      <c r="F40" s="38">
        <v>132</v>
      </c>
      <c r="G40" s="39">
        <v>54</v>
      </c>
      <c r="H40" s="40">
        <f t="shared" si="10"/>
        <v>186</v>
      </c>
      <c r="I40" s="41">
        <v>6</v>
      </c>
      <c r="J40" s="38">
        <v>141</v>
      </c>
      <c r="K40" s="39">
        <v>71</v>
      </c>
      <c r="L40" s="40">
        <f t="shared" si="12"/>
        <v>212</v>
      </c>
      <c r="M40" s="41">
        <v>0</v>
      </c>
      <c r="N40" s="38">
        <v>158</v>
      </c>
      <c r="O40" s="39">
        <v>80</v>
      </c>
      <c r="P40" s="40">
        <f t="shared" si="11"/>
        <v>238</v>
      </c>
      <c r="Q40" s="41">
        <v>1</v>
      </c>
      <c r="R40" s="38">
        <v>166</v>
      </c>
      <c r="S40" s="39">
        <v>72</v>
      </c>
      <c r="T40" s="40">
        <f t="shared" si="13"/>
        <v>238</v>
      </c>
      <c r="U40" s="41">
        <v>1</v>
      </c>
      <c r="V40" s="42">
        <f t="shared" si="14"/>
        <v>597</v>
      </c>
      <c r="W40" s="43">
        <f t="shared" si="15"/>
        <v>277</v>
      </c>
      <c r="X40" s="44">
        <f t="shared" si="16"/>
        <v>874</v>
      </c>
      <c r="Y40" s="45">
        <f t="shared" si="17"/>
        <v>8</v>
      </c>
      <c r="Z40" s="40">
        <f>V39+V40</f>
        <v>1219</v>
      </c>
      <c r="AA40" s="46">
        <f>W39+W40</f>
        <v>592</v>
      </c>
      <c r="AB40" s="47">
        <f>X39+X40</f>
        <v>1811</v>
      </c>
      <c r="AC40" s="48">
        <f>Y39+Y40</f>
        <v>9</v>
      </c>
      <c r="AD40" s="99"/>
    </row>
    <row r="41" spans="1:30" ht="15.75" x14ac:dyDescent="0.25">
      <c r="A41" s="51">
        <v>42717</v>
      </c>
      <c r="B41" s="52">
        <v>0.625</v>
      </c>
      <c r="C41" s="49" t="s">
        <v>86</v>
      </c>
      <c r="D41" s="19" t="s">
        <v>87</v>
      </c>
      <c r="E41" s="20"/>
      <c r="F41" s="21">
        <v>139</v>
      </c>
      <c r="G41" s="22">
        <v>62</v>
      </c>
      <c r="H41" s="23">
        <f t="shared" si="10"/>
        <v>201</v>
      </c>
      <c r="I41" s="24">
        <v>4</v>
      </c>
      <c r="J41" s="21">
        <v>155</v>
      </c>
      <c r="K41" s="22">
        <v>62</v>
      </c>
      <c r="L41" s="23">
        <f t="shared" si="12"/>
        <v>217</v>
      </c>
      <c r="M41" s="24">
        <v>6</v>
      </c>
      <c r="N41" s="21">
        <v>148</v>
      </c>
      <c r="O41" s="22">
        <v>54</v>
      </c>
      <c r="P41" s="23">
        <f t="shared" si="11"/>
        <v>202</v>
      </c>
      <c r="Q41" s="24">
        <v>6</v>
      </c>
      <c r="R41" s="21">
        <v>152</v>
      </c>
      <c r="S41" s="22">
        <v>63</v>
      </c>
      <c r="T41" s="23">
        <f t="shared" si="13"/>
        <v>215</v>
      </c>
      <c r="U41" s="24">
        <v>2</v>
      </c>
      <c r="V41" s="25">
        <f t="shared" si="14"/>
        <v>594</v>
      </c>
      <c r="W41" s="26">
        <f t="shared" si="15"/>
        <v>241</v>
      </c>
      <c r="X41" s="27">
        <f t="shared" si="16"/>
        <v>835</v>
      </c>
      <c r="Y41" s="28">
        <f t="shared" si="17"/>
        <v>18</v>
      </c>
      <c r="Z41" s="29">
        <f>V41+V42</f>
        <v>1220</v>
      </c>
      <c r="AA41" s="30">
        <f>W41+W42</f>
        <v>591</v>
      </c>
      <c r="AB41" s="31">
        <f>X41+X42</f>
        <v>1811</v>
      </c>
      <c r="AC41" s="32">
        <f>Y41+Y42</f>
        <v>19</v>
      </c>
      <c r="AD41" s="98">
        <v>20</v>
      </c>
    </row>
    <row r="42" spans="1:30" ht="16.5" thickBot="1" x14ac:dyDescent="0.3">
      <c r="A42" s="33">
        <v>42717</v>
      </c>
      <c r="B42" s="34">
        <v>0.625</v>
      </c>
      <c r="C42" s="35" t="s">
        <v>86</v>
      </c>
      <c r="D42" s="36" t="s">
        <v>39</v>
      </c>
      <c r="E42" s="37"/>
      <c r="F42" s="38">
        <v>152</v>
      </c>
      <c r="G42" s="39">
        <v>76</v>
      </c>
      <c r="H42" s="40">
        <f t="shared" si="10"/>
        <v>228</v>
      </c>
      <c r="I42" s="41">
        <v>1</v>
      </c>
      <c r="J42" s="38">
        <v>170</v>
      </c>
      <c r="K42" s="39">
        <v>105</v>
      </c>
      <c r="L42" s="40">
        <f t="shared" si="12"/>
        <v>275</v>
      </c>
      <c r="M42" s="41">
        <v>0</v>
      </c>
      <c r="N42" s="38">
        <v>140</v>
      </c>
      <c r="O42" s="39">
        <v>81</v>
      </c>
      <c r="P42" s="40">
        <f t="shared" si="11"/>
        <v>221</v>
      </c>
      <c r="Q42" s="41">
        <v>0</v>
      </c>
      <c r="R42" s="38">
        <v>164</v>
      </c>
      <c r="S42" s="39">
        <v>88</v>
      </c>
      <c r="T42" s="40">
        <f t="shared" si="13"/>
        <v>252</v>
      </c>
      <c r="U42" s="41">
        <v>0</v>
      </c>
      <c r="V42" s="42">
        <f t="shared" si="14"/>
        <v>626</v>
      </c>
      <c r="W42" s="43">
        <f t="shared" si="15"/>
        <v>350</v>
      </c>
      <c r="X42" s="44">
        <f t="shared" si="16"/>
        <v>976</v>
      </c>
      <c r="Y42" s="45">
        <f t="shared" si="17"/>
        <v>1</v>
      </c>
      <c r="Z42" s="40">
        <f>V41+V42</f>
        <v>1220</v>
      </c>
      <c r="AA42" s="46">
        <f>W41+W42</f>
        <v>591</v>
      </c>
      <c r="AB42" s="47">
        <f>X41+X42</f>
        <v>1811</v>
      </c>
      <c r="AC42" s="48">
        <f>Y41+Y42</f>
        <v>19</v>
      </c>
      <c r="AD42" s="99"/>
    </row>
    <row r="43" spans="1:30" ht="15.75" x14ac:dyDescent="0.25">
      <c r="A43" s="51">
        <v>42721</v>
      </c>
      <c r="B43" s="52">
        <v>0.5625</v>
      </c>
      <c r="C43" s="49" t="s">
        <v>88</v>
      </c>
      <c r="D43" s="19" t="s">
        <v>89</v>
      </c>
      <c r="E43" s="20" t="s">
        <v>90</v>
      </c>
      <c r="F43" s="21">
        <v>153</v>
      </c>
      <c r="G43" s="22">
        <v>87</v>
      </c>
      <c r="H43" s="23">
        <f t="shared" si="10"/>
        <v>240</v>
      </c>
      <c r="I43" s="24">
        <v>1</v>
      </c>
      <c r="J43" s="21">
        <v>143</v>
      </c>
      <c r="K43" s="22">
        <v>89</v>
      </c>
      <c r="L43" s="23">
        <f t="shared" si="12"/>
        <v>232</v>
      </c>
      <c r="M43" s="24">
        <v>0</v>
      </c>
      <c r="N43" s="21">
        <v>150</v>
      </c>
      <c r="O43" s="22">
        <v>66</v>
      </c>
      <c r="P43" s="23">
        <f t="shared" si="11"/>
        <v>216</v>
      </c>
      <c r="Q43" s="24">
        <v>2</v>
      </c>
      <c r="R43" s="21">
        <v>136</v>
      </c>
      <c r="S43" s="22">
        <v>96</v>
      </c>
      <c r="T43" s="23">
        <f t="shared" si="13"/>
        <v>232</v>
      </c>
      <c r="U43" s="24">
        <v>4</v>
      </c>
      <c r="V43" s="25">
        <f t="shared" si="14"/>
        <v>582</v>
      </c>
      <c r="W43" s="26">
        <f t="shared" si="15"/>
        <v>338</v>
      </c>
      <c r="X43" s="27">
        <f t="shared" si="16"/>
        <v>920</v>
      </c>
      <c r="Y43" s="28">
        <f t="shared" si="17"/>
        <v>7</v>
      </c>
      <c r="Z43" s="29">
        <f>V43+V44</f>
        <v>1205</v>
      </c>
      <c r="AA43" s="30">
        <f>W43+W44</f>
        <v>605</v>
      </c>
      <c r="AB43" s="31">
        <f>X43+X44</f>
        <v>1810</v>
      </c>
      <c r="AC43" s="32">
        <f>Y43+Y44</f>
        <v>21</v>
      </c>
      <c r="AD43" s="98">
        <v>21</v>
      </c>
    </row>
    <row r="44" spans="1:30" ht="16.5" thickBot="1" x14ac:dyDescent="0.3">
      <c r="A44" s="33">
        <v>42721</v>
      </c>
      <c r="B44" s="34">
        <v>0.5625</v>
      </c>
      <c r="C44" s="35" t="s">
        <v>88</v>
      </c>
      <c r="D44" s="36" t="s">
        <v>91</v>
      </c>
      <c r="E44" s="37" t="s">
        <v>92</v>
      </c>
      <c r="F44" s="38">
        <v>156</v>
      </c>
      <c r="G44" s="39">
        <v>72</v>
      </c>
      <c r="H44" s="40">
        <f t="shared" si="10"/>
        <v>228</v>
      </c>
      <c r="I44" s="41">
        <v>3</v>
      </c>
      <c r="J44" s="38">
        <v>156</v>
      </c>
      <c r="K44" s="39">
        <v>62</v>
      </c>
      <c r="L44" s="40">
        <f t="shared" si="12"/>
        <v>218</v>
      </c>
      <c r="M44" s="41">
        <v>4</v>
      </c>
      <c r="N44" s="38">
        <v>152</v>
      </c>
      <c r="O44" s="39">
        <v>70</v>
      </c>
      <c r="P44" s="40">
        <f t="shared" si="11"/>
        <v>222</v>
      </c>
      <c r="Q44" s="41">
        <v>4</v>
      </c>
      <c r="R44" s="38">
        <v>159</v>
      </c>
      <c r="S44" s="39">
        <v>63</v>
      </c>
      <c r="T44" s="40">
        <f t="shared" si="13"/>
        <v>222</v>
      </c>
      <c r="U44" s="41">
        <v>3</v>
      </c>
      <c r="V44" s="42">
        <f t="shared" si="14"/>
        <v>623</v>
      </c>
      <c r="W44" s="43">
        <f t="shared" si="15"/>
        <v>267</v>
      </c>
      <c r="X44" s="44">
        <f t="shared" si="16"/>
        <v>890</v>
      </c>
      <c r="Y44" s="45">
        <f t="shared" si="17"/>
        <v>14</v>
      </c>
      <c r="Z44" s="40">
        <f>V43+V44</f>
        <v>1205</v>
      </c>
      <c r="AA44" s="46">
        <f>W43+W44</f>
        <v>605</v>
      </c>
      <c r="AB44" s="47">
        <f>X43+X44</f>
        <v>1810</v>
      </c>
      <c r="AC44" s="48">
        <f>Y43+Y44</f>
        <v>21</v>
      </c>
      <c r="AD44" s="99"/>
    </row>
    <row r="45" spans="1:30" ht="15.75" x14ac:dyDescent="0.25">
      <c r="A45" s="51">
        <v>42731</v>
      </c>
      <c r="B45" s="52">
        <v>0.8125</v>
      </c>
      <c r="C45" s="49" t="s">
        <v>93</v>
      </c>
      <c r="D45" s="19" t="s">
        <v>94</v>
      </c>
      <c r="E45" s="20"/>
      <c r="F45" s="21">
        <v>160</v>
      </c>
      <c r="G45" s="22">
        <v>80</v>
      </c>
      <c r="H45" s="23">
        <f t="shared" si="10"/>
        <v>240</v>
      </c>
      <c r="I45" s="24">
        <v>1</v>
      </c>
      <c r="J45" s="21">
        <v>157</v>
      </c>
      <c r="K45" s="22">
        <v>69</v>
      </c>
      <c r="L45" s="23">
        <f t="shared" si="12"/>
        <v>226</v>
      </c>
      <c r="M45" s="24">
        <v>1</v>
      </c>
      <c r="N45" s="21">
        <v>163</v>
      </c>
      <c r="O45" s="22">
        <v>78</v>
      </c>
      <c r="P45" s="23">
        <f t="shared" si="11"/>
        <v>241</v>
      </c>
      <c r="Q45" s="24">
        <v>1</v>
      </c>
      <c r="R45" s="21">
        <v>152</v>
      </c>
      <c r="S45" s="22">
        <v>96</v>
      </c>
      <c r="T45" s="23">
        <f t="shared" si="13"/>
        <v>248</v>
      </c>
      <c r="U45" s="24">
        <v>0</v>
      </c>
      <c r="V45" s="25">
        <f t="shared" si="14"/>
        <v>632</v>
      </c>
      <c r="W45" s="26">
        <f t="shared" si="15"/>
        <v>323</v>
      </c>
      <c r="X45" s="27">
        <f t="shared" si="16"/>
        <v>955</v>
      </c>
      <c r="Y45" s="28">
        <f t="shared" si="17"/>
        <v>3</v>
      </c>
      <c r="Z45" s="29">
        <f>V45+V46</f>
        <v>1215</v>
      </c>
      <c r="AA45" s="30">
        <f>W45+W46</f>
        <v>583</v>
      </c>
      <c r="AB45" s="31">
        <f>X45+X46</f>
        <v>1798</v>
      </c>
      <c r="AC45" s="32">
        <f>Y45+Y46</f>
        <v>12</v>
      </c>
      <c r="AD45" s="98">
        <v>22</v>
      </c>
    </row>
    <row r="46" spans="1:30" ht="16.5" thickBot="1" x14ac:dyDescent="0.3">
      <c r="A46" s="33">
        <v>42731</v>
      </c>
      <c r="B46" s="34">
        <v>0.8125</v>
      </c>
      <c r="C46" s="35" t="s">
        <v>93</v>
      </c>
      <c r="D46" s="36" t="s">
        <v>95</v>
      </c>
      <c r="E46" s="37"/>
      <c r="F46" s="38">
        <v>143</v>
      </c>
      <c r="G46" s="39">
        <v>63</v>
      </c>
      <c r="H46" s="40">
        <f t="shared" si="10"/>
        <v>206</v>
      </c>
      <c r="I46" s="41">
        <v>3</v>
      </c>
      <c r="J46" s="38">
        <v>143</v>
      </c>
      <c r="K46" s="39">
        <v>71</v>
      </c>
      <c r="L46" s="40">
        <f t="shared" si="12"/>
        <v>214</v>
      </c>
      <c r="M46" s="41">
        <v>3</v>
      </c>
      <c r="N46" s="38">
        <v>147</v>
      </c>
      <c r="O46" s="39">
        <v>63</v>
      </c>
      <c r="P46" s="40">
        <f t="shared" si="11"/>
        <v>210</v>
      </c>
      <c r="Q46" s="41">
        <v>2</v>
      </c>
      <c r="R46" s="38">
        <v>150</v>
      </c>
      <c r="S46" s="39">
        <v>63</v>
      </c>
      <c r="T46" s="40">
        <f t="shared" si="13"/>
        <v>213</v>
      </c>
      <c r="U46" s="41">
        <v>1</v>
      </c>
      <c r="V46" s="42">
        <f t="shared" si="14"/>
        <v>583</v>
      </c>
      <c r="W46" s="43">
        <f t="shared" si="15"/>
        <v>260</v>
      </c>
      <c r="X46" s="44">
        <f t="shared" si="16"/>
        <v>843</v>
      </c>
      <c r="Y46" s="45">
        <f t="shared" si="17"/>
        <v>9</v>
      </c>
      <c r="Z46" s="40">
        <f>V45+V46</f>
        <v>1215</v>
      </c>
      <c r="AA46" s="46">
        <f>W45+W46</f>
        <v>583</v>
      </c>
      <c r="AB46" s="47">
        <f>X45+X46</f>
        <v>1798</v>
      </c>
      <c r="AC46" s="48">
        <f>Y45+Y46</f>
        <v>12</v>
      </c>
      <c r="AD46" s="99"/>
    </row>
    <row r="47" spans="1:30" ht="15.75" x14ac:dyDescent="0.25">
      <c r="A47" s="51">
        <v>42717</v>
      </c>
      <c r="B47" s="52">
        <v>0.75</v>
      </c>
      <c r="C47" s="49" t="s">
        <v>96</v>
      </c>
      <c r="D47" s="19" t="s">
        <v>97</v>
      </c>
      <c r="E47" s="20"/>
      <c r="F47" s="21">
        <v>155</v>
      </c>
      <c r="G47" s="22">
        <v>72</v>
      </c>
      <c r="H47" s="23">
        <f t="shared" si="10"/>
        <v>227</v>
      </c>
      <c r="I47" s="24">
        <v>3</v>
      </c>
      <c r="J47" s="21">
        <v>142</v>
      </c>
      <c r="K47" s="22">
        <v>97</v>
      </c>
      <c r="L47" s="23">
        <f t="shared" si="12"/>
        <v>239</v>
      </c>
      <c r="M47" s="24">
        <v>0</v>
      </c>
      <c r="N47" s="21">
        <v>147</v>
      </c>
      <c r="O47" s="22">
        <v>79</v>
      </c>
      <c r="P47" s="23">
        <f t="shared" si="11"/>
        <v>226</v>
      </c>
      <c r="Q47" s="24">
        <v>1</v>
      </c>
      <c r="R47" s="21">
        <v>136</v>
      </c>
      <c r="S47" s="22">
        <v>90</v>
      </c>
      <c r="T47" s="23">
        <f t="shared" si="13"/>
        <v>226</v>
      </c>
      <c r="U47" s="24">
        <v>2</v>
      </c>
      <c r="V47" s="25">
        <f t="shared" si="14"/>
        <v>580</v>
      </c>
      <c r="W47" s="26">
        <f t="shared" si="15"/>
        <v>338</v>
      </c>
      <c r="X47" s="27">
        <f t="shared" si="16"/>
        <v>918</v>
      </c>
      <c r="Y47" s="28">
        <f t="shared" si="17"/>
        <v>6</v>
      </c>
      <c r="Z47" s="29">
        <f>V47+V48</f>
        <v>1167</v>
      </c>
      <c r="AA47" s="30">
        <f>W47+W48</f>
        <v>627</v>
      </c>
      <c r="AB47" s="31">
        <f>X47+X48</f>
        <v>1794</v>
      </c>
      <c r="AC47" s="32">
        <f>Y47+Y48</f>
        <v>19</v>
      </c>
      <c r="AD47" s="98">
        <v>23</v>
      </c>
    </row>
    <row r="48" spans="1:30" ht="16.5" thickBot="1" x14ac:dyDescent="0.3">
      <c r="A48" s="33">
        <v>42717</v>
      </c>
      <c r="B48" s="34">
        <v>0.75</v>
      </c>
      <c r="C48" s="35" t="s">
        <v>96</v>
      </c>
      <c r="D48" s="36" t="s">
        <v>98</v>
      </c>
      <c r="E48" s="37"/>
      <c r="F48" s="38">
        <v>143</v>
      </c>
      <c r="G48" s="39">
        <v>71</v>
      </c>
      <c r="H48" s="40">
        <f t="shared" si="10"/>
        <v>214</v>
      </c>
      <c r="I48" s="41">
        <v>3</v>
      </c>
      <c r="J48" s="38">
        <v>145</v>
      </c>
      <c r="K48" s="39">
        <v>89</v>
      </c>
      <c r="L48" s="40">
        <f t="shared" si="12"/>
        <v>234</v>
      </c>
      <c r="M48" s="41">
        <v>2</v>
      </c>
      <c r="N48" s="38">
        <v>148</v>
      </c>
      <c r="O48" s="39">
        <v>49</v>
      </c>
      <c r="P48" s="40">
        <f t="shared" si="11"/>
        <v>197</v>
      </c>
      <c r="Q48" s="41">
        <v>7</v>
      </c>
      <c r="R48" s="38">
        <v>151</v>
      </c>
      <c r="S48" s="39">
        <v>80</v>
      </c>
      <c r="T48" s="40">
        <f t="shared" si="13"/>
        <v>231</v>
      </c>
      <c r="U48" s="41">
        <v>1</v>
      </c>
      <c r="V48" s="42">
        <f t="shared" si="14"/>
        <v>587</v>
      </c>
      <c r="W48" s="43">
        <f t="shared" si="15"/>
        <v>289</v>
      </c>
      <c r="X48" s="44">
        <f t="shared" si="16"/>
        <v>876</v>
      </c>
      <c r="Y48" s="45">
        <f t="shared" si="17"/>
        <v>13</v>
      </c>
      <c r="Z48" s="40">
        <f>V47+V48</f>
        <v>1167</v>
      </c>
      <c r="AA48" s="46">
        <f>W47+W48</f>
        <v>627</v>
      </c>
      <c r="AB48" s="47">
        <f>X47+X48</f>
        <v>1794</v>
      </c>
      <c r="AC48" s="48">
        <f>Y47+Y48</f>
        <v>19</v>
      </c>
      <c r="AD48" s="99"/>
    </row>
    <row r="49" spans="1:30" ht="15.75" x14ac:dyDescent="0.25">
      <c r="A49" s="51">
        <v>42719</v>
      </c>
      <c r="B49" s="52">
        <v>0.75</v>
      </c>
      <c r="C49" s="49" t="s">
        <v>99</v>
      </c>
      <c r="D49" s="19" t="s">
        <v>94</v>
      </c>
      <c r="E49" s="20" t="s">
        <v>100</v>
      </c>
      <c r="F49" s="21">
        <v>138</v>
      </c>
      <c r="G49" s="22">
        <v>72</v>
      </c>
      <c r="H49" s="23">
        <f t="shared" si="10"/>
        <v>210</v>
      </c>
      <c r="I49" s="24">
        <v>2</v>
      </c>
      <c r="J49" s="21">
        <v>163</v>
      </c>
      <c r="K49" s="22">
        <v>90</v>
      </c>
      <c r="L49" s="23">
        <f t="shared" si="12"/>
        <v>253</v>
      </c>
      <c r="M49" s="24">
        <v>0</v>
      </c>
      <c r="N49" s="21">
        <v>160</v>
      </c>
      <c r="O49" s="22">
        <v>97</v>
      </c>
      <c r="P49" s="23">
        <f t="shared" si="11"/>
        <v>257</v>
      </c>
      <c r="Q49" s="24">
        <v>2</v>
      </c>
      <c r="R49" s="21">
        <v>154</v>
      </c>
      <c r="S49" s="22">
        <v>71</v>
      </c>
      <c r="T49" s="23">
        <f t="shared" si="13"/>
        <v>225</v>
      </c>
      <c r="U49" s="24">
        <v>1</v>
      </c>
      <c r="V49" s="25">
        <f t="shared" si="14"/>
        <v>615</v>
      </c>
      <c r="W49" s="26">
        <f t="shared" si="15"/>
        <v>330</v>
      </c>
      <c r="X49" s="27">
        <f t="shared" si="16"/>
        <v>945</v>
      </c>
      <c r="Y49" s="28">
        <f t="shared" si="17"/>
        <v>5</v>
      </c>
      <c r="Z49" s="29">
        <f>V49+V50</f>
        <v>1203</v>
      </c>
      <c r="AA49" s="30">
        <f>W49+W50</f>
        <v>587</v>
      </c>
      <c r="AB49" s="31">
        <f>X49+X50</f>
        <v>1790</v>
      </c>
      <c r="AC49" s="32">
        <f>Y49+Y50</f>
        <v>15</v>
      </c>
      <c r="AD49" s="98">
        <v>24</v>
      </c>
    </row>
    <row r="50" spans="1:30" ht="16.5" thickBot="1" x14ac:dyDescent="0.3">
      <c r="A50" s="33">
        <v>42719</v>
      </c>
      <c r="B50" s="34">
        <v>0.75</v>
      </c>
      <c r="C50" s="35" t="s">
        <v>99</v>
      </c>
      <c r="D50" s="36" t="s">
        <v>101</v>
      </c>
      <c r="E50" s="37" t="s">
        <v>102</v>
      </c>
      <c r="F50" s="38">
        <v>145</v>
      </c>
      <c r="G50" s="39">
        <v>69</v>
      </c>
      <c r="H50" s="40">
        <f t="shared" si="10"/>
        <v>214</v>
      </c>
      <c r="I50" s="41">
        <v>1</v>
      </c>
      <c r="J50" s="38">
        <v>150</v>
      </c>
      <c r="K50" s="39">
        <v>63</v>
      </c>
      <c r="L50" s="40">
        <f t="shared" si="12"/>
        <v>213</v>
      </c>
      <c r="M50" s="41">
        <v>4</v>
      </c>
      <c r="N50" s="38">
        <v>138</v>
      </c>
      <c r="O50" s="39">
        <v>63</v>
      </c>
      <c r="P50" s="40">
        <f t="shared" si="11"/>
        <v>201</v>
      </c>
      <c r="Q50" s="41">
        <v>0</v>
      </c>
      <c r="R50" s="38">
        <v>155</v>
      </c>
      <c r="S50" s="39">
        <v>62</v>
      </c>
      <c r="T50" s="40">
        <f t="shared" si="13"/>
        <v>217</v>
      </c>
      <c r="U50" s="41">
        <v>5</v>
      </c>
      <c r="V50" s="42">
        <f t="shared" si="14"/>
        <v>588</v>
      </c>
      <c r="W50" s="43">
        <f t="shared" si="15"/>
        <v>257</v>
      </c>
      <c r="X50" s="44">
        <f t="shared" si="16"/>
        <v>845</v>
      </c>
      <c r="Y50" s="45">
        <f t="shared" si="17"/>
        <v>10</v>
      </c>
      <c r="Z50" s="40">
        <f>V49+V50</f>
        <v>1203</v>
      </c>
      <c r="AA50" s="46">
        <f>W49+W50</f>
        <v>587</v>
      </c>
      <c r="AB50" s="47">
        <f>X49+X50</f>
        <v>1790</v>
      </c>
      <c r="AC50" s="48">
        <f>Y49+Y50</f>
        <v>15</v>
      </c>
      <c r="AD50" s="99"/>
    </row>
    <row r="51" spans="1:30" ht="15.75" x14ac:dyDescent="0.25">
      <c r="A51" s="51">
        <v>42733</v>
      </c>
      <c r="B51" s="52">
        <v>0.6875</v>
      </c>
      <c r="C51" s="49" t="s">
        <v>103</v>
      </c>
      <c r="D51" s="19" t="s">
        <v>104</v>
      </c>
      <c r="E51" s="20"/>
      <c r="F51" s="21">
        <v>149</v>
      </c>
      <c r="G51" s="22">
        <v>81</v>
      </c>
      <c r="H51" s="23">
        <f t="shared" si="10"/>
        <v>230</v>
      </c>
      <c r="I51" s="24">
        <v>1</v>
      </c>
      <c r="J51" s="21">
        <v>153</v>
      </c>
      <c r="K51" s="22">
        <v>52</v>
      </c>
      <c r="L51" s="23">
        <f t="shared" si="12"/>
        <v>205</v>
      </c>
      <c r="M51" s="24">
        <v>3</v>
      </c>
      <c r="N51" s="21">
        <v>158</v>
      </c>
      <c r="O51" s="22">
        <v>81</v>
      </c>
      <c r="P51" s="23">
        <f t="shared" si="11"/>
        <v>239</v>
      </c>
      <c r="Q51" s="24">
        <v>4</v>
      </c>
      <c r="R51" s="21">
        <v>160</v>
      </c>
      <c r="S51" s="22">
        <v>81</v>
      </c>
      <c r="T51" s="23">
        <f t="shared" si="13"/>
        <v>241</v>
      </c>
      <c r="U51" s="24">
        <v>2</v>
      </c>
      <c r="V51" s="25">
        <f t="shared" si="14"/>
        <v>620</v>
      </c>
      <c r="W51" s="26">
        <f t="shared" si="15"/>
        <v>295</v>
      </c>
      <c r="X51" s="27">
        <f t="shared" si="16"/>
        <v>915</v>
      </c>
      <c r="Y51" s="28">
        <f t="shared" si="17"/>
        <v>10</v>
      </c>
      <c r="Z51" s="29">
        <f>V51+V52</f>
        <v>1237</v>
      </c>
      <c r="AA51" s="30">
        <f>W51+W52</f>
        <v>550</v>
      </c>
      <c r="AB51" s="31">
        <f>X51+X52</f>
        <v>1787</v>
      </c>
      <c r="AC51" s="32">
        <f>Y51+Y52</f>
        <v>21</v>
      </c>
      <c r="AD51" s="98">
        <v>25</v>
      </c>
    </row>
    <row r="52" spans="1:30" ht="16.5" thickBot="1" x14ac:dyDescent="0.3">
      <c r="A52" s="33">
        <v>42733</v>
      </c>
      <c r="B52" s="34">
        <v>0.6875</v>
      </c>
      <c r="C52" s="35" t="s">
        <v>103</v>
      </c>
      <c r="D52" s="36" t="s">
        <v>105</v>
      </c>
      <c r="E52" s="37"/>
      <c r="F52" s="38">
        <v>143</v>
      </c>
      <c r="G52" s="39">
        <v>53</v>
      </c>
      <c r="H52" s="40">
        <f t="shared" si="10"/>
        <v>196</v>
      </c>
      <c r="I52" s="41">
        <v>1</v>
      </c>
      <c r="J52" s="38">
        <v>147</v>
      </c>
      <c r="K52" s="39">
        <v>72</v>
      </c>
      <c r="L52" s="40">
        <f t="shared" si="12"/>
        <v>219</v>
      </c>
      <c r="M52" s="41">
        <v>0</v>
      </c>
      <c r="N52" s="38">
        <v>166</v>
      </c>
      <c r="O52" s="39">
        <v>62</v>
      </c>
      <c r="P52" s="40">
        <f t="shared" si="11"/>
        <v>228</v>
      </c>
      <c r="Q52" s="41">
        <v>5</v>
      </c>
      <c r="R52" s="38">
        <v>161</v>
      </c>
      <c r="S52" s="39">
        <v>68</v>
      </c>
      <c r="T52" s="40">
        <f t="shared" si="13"/>
        <v>229</v>
      </c>
      <c r="U52" s="41">
        <v>5</v>
      </c>
      <c r="V52" s="42">
        <f t="shared" si="14"/>
        <v>617</v>
      </c>
      <c r="W52" s="43">
        <f t="shared" si="15"/>
        <v>255</v>
      </c>
      <c r="X52" s="44">
        <f t="shared" si="16"/>
        <v>872</v>
      </c>
      <c r="Y52" s="45">
        <f t="shared" si="17"/>
        <v>11</v>
      </c>
      <c r="Z52" s="40">
        <f>V51+V52</f>
        <v>1237</v>
      </c>
      <c r="AA52" s="46">
        <f>W51+W52</f>
        <v>550</v>
      </c>
      <c r="AB52" s="47">
        <f>X51+X52</f>
        <v>1787</v>
      </c>
      <c r="AC52" s="48">
        <f>Y51+Y52</f>
        <v>21</v>
      </c>
      <c r="AD52" s="99"/>
    </row>
    <row r="53" spans="1:30" ht="15.75" x14ac:dyDescent="0.25">
      <c r="A53" s="51">
        <v>42719</v>
      </c>
      <c r="B53" s="52">
        <v>0.6875</v>
      </c>
      <c r="C53" s="49" t="s">
        <v>106</v>
      </c>
      <c r="D53" s="19" t="s">
        <v>107</v>
      </c>
      <c r="E53" s="20"/>
      <c r="F53" s="21">
        <v>156</v>
      </c>
      <c r="G53" s="22">
        <v>63</v>
      </c>
      <c r="H53" s="23">
        <v>219</v>
      </c>
      <c r="I53" s="24">
        <v>5</v>
      </c>
      <c r="J53" s="21">
        <v>150</v>
      </c>
      <c r="K53" s="22">
        <v>71</v>
      </c>
      <c r="L53" s="23">
        <f t="shared" si="12"/>
        <v>221</v>
      </c>
      <c r="M53" s="24">
        <v>5</v>
      </c>
      <c r="N53" s="21">
        <v>160</v>
      </c>
      <c r="O53" s="22">
        <v>70</v>
      </c>
      <c r="P53" s="23">
        <f t="shared" si="11"/>
        <v>230</v>
      </c>
      <c r="Q53" s="24">
        <v>0</v>
      </c>
      <c r="R53" s="21">
        <v>166</v>
      </c>
      <c r="S53" s="22">
        <v>81</v>
      </c>
      <c r="T53" s="23">
        <f t="shared" si="13"/>
        <v>247</v>
      </c>
      <c r="U53" s="24">
        <v>0</v>
      </c>
      <c r="V53" s="25">
        <f t="shared" si="14"/>
        <v>632</v>
      </c>
      <c r="W53" s="26">
        <f t="shared" si="15"/>
        <v>285</v>
      </c>
      <c r="X53" s="27">
        <f t="shared" si="16"/>
        <v>917</v>
      </c>
      <c r="Y53" s="28">
        <f t="shared" si="17"/>
        <v>10</v>
      </c>
      <c r="Z53" s="29">
        <f>V53+V54</f>
        <v>1236</v>
      </c>
      <c r="AA53" s="30">
        <f>W53+W54</f>
        <v>549</v>
      </c>
      <c r="AB53" s="31">
        <f>X53+X54</f>
        <v>1785</v>
      </c>
      <c r="AC53" s="32">
        <f>Y53+Y54</f>
        <v>26</v>
      </c>
      <c r="AD53" s="98">
        <v>26</v>
      </c>
    </row>
    <row r="54" spans="1:30" ht="16.5" thickBot="1" x14ac:dyDescent="0.3">
      <c r="A54" s="33">
        <v>42719</v>
      </c>
      <c r="B54" s="34">
        <v>0.6875</v>
      </c>
      <c r="C54" s="35" t="s">
        <v>106</v>
      </c>
      <c r="D54" s="36" t="s">
        <v>108</v>
      </c>
      <c r="E54" s="37"/>
      <c r="F54" s="38">
        <v>154</v>
      </c>
      <c r="G54" s="39">
        <v>44</v>
      </c>
      <c r="H54" s="40">
        <f t="shared" ref="H54:H85" si="18">F54+G54</f>
        <v>198</v>
      </c>
      <c r="I54" s="41">
        <v>5</v>
      </c>
      <c r="J54" s="38">
        <v>158</v>
      </c>
      <c r="K54" s="39">
        <v>80</v>
      </c>
      <c r="L54" s="40">
        <f t="shared" si="12"/>
        <v>238</v>
      </c>
      <c r="M54" s="41">
        <v>5</v>
      </c>
      <c r="N54" s="38">
        <v>136</v>
      </c>
      <c r="O54" s="39">
        <v>53</v>
      </c>
      <c r="P54" s="40">
        <f t="shared" si="11"/>
        <v>189</v>
      </c>
      <c r="Q54" s="41">
        <v>5</v>
      </c>
      <c r="R54" s="38">
        <v>156</v>
      </c>
      <c r="S54" s="39">
        <v>87</v>
      </c>
      <c r="T54" s="40">
        <f t="shared" si="13"/>
        <v>243</v>
      </c>
      <c r="U54" s="41">
        <v>1</v>
      </c>
      <c r="V54" s="42">
        <f t="shared" si="14"/>
        <v>604</v>
      </c>
      <c r="W54" s="43">
        <f t="shared" si="15"/>
        <v>264</v>
      </c>
      <c r="X54" s="44">
        <f t="shared" si="16"/>
        <v>868</v>
      </c>
      <c r="Y54" s="45">
        <f t="shared" si="17"/>
        <v>16</v>
      </c>
      <c r="Z54" s="40">
        <f>V53+V54</f>
        <v>1236</v>
      </c>
      <c r="AA54" s="46">
        <f>W53+W54</f>
        <v>549</v>
      </c>
      <c r="AB54" s="47">
        <f>X53+X54</f>
        <v>1785</v>
      </c>
      <c r="AC54" s="48">
        <f>Y53+Y54</f>
        <v>26</v>
      </c>
      <c r="AD54" s="99"/>
    </row>
    <row r="55" spans="1:30" ht="15.75" x14ac:dyDescent="0.25">
      <c r="A55" s="51">
        <v>42732</v>
      </c>
      <c r="B55" s="52">
        <v>0.375</v>
      </c>
      <c r="C55" s="49" t="s">
        <v>109</v>
      </c>
      <c r="D55" s="19" t="s">
        <v>110</v>
      </c>
      <c r="E55" s="20"/>
      <c r="F55" s="21">
        <v>146</v>
      </c>
      <c r="G55" s="22">
        <v>78</v>
      </c>
      <c r="H55" s="23">
        <f t="shared" si="18"/>
        <v>224</v>
      </c>
      <c r="I55" s="24">
        <v>2</v>
      </c>
      <c r="J55" s="21">
        <v>158</v>
      </c>
      <c r="K55" s="22">
        <v>71</v>
      </c>
      <c r="L55" s="23">
        <f t="shared" si="12"/>
        <v>229</v>
      </c>
      <c r="M55" s="24">
        <v>2</v>
      </c>
      <c r="N55" s="21">
        <v>145</v>
      </c>
      <c r="O55" s="22">
        <v>69</v>
      </c>
      <c r="P55" s="23">
        <f t="shared" si="11"/>
        <v>214</v>
      </c>
      <c r="Q55" s="24">
        <v>2</v>
      </c>
      <c r="R55" s="21">
        <v>156</v>
      </c>
      <c r="S55" s="22">
        <v>85</v>
      </c>
      <c r="T55" s="23">
        <f t="shared" si="13"/>
        <v>241</v>
      </c>
      <c r="U55" s="24">
        <v>0</v>
      </c>
      <c r="V55" s="25">
        <f t="shared" si="14"/>
        <v>605</v>
      </c>
      <c r="W55" s="26">
        <f t="shared" si="15"/>
        <v>303</v>
      </c>
      <c r="X55" s="27">
        <f t="shared" si="16"/>
        <v>908</v>
      </c>
      <c r="Y55" s="28">
        <f t="shared" si="17"/>
        <v>6</v>
      </c>
      <c r="Z55" s="29">
        <f>V55+V56</f>
        <v>1194</v>
      </c>
      <c r="AA55" s="30">
        <f>W55+W56</f>
        <v>584</v>
      </c>
      <c r="AB55" s="31">
        <f>X55+X56</f>
        <v>1778</v>
      </c>
      <c r="AC55" s="32">
        <f>Y55+Y56</f>
        <v>16</v>
      </c>
      <c r="AD55" s="98">
        <v>27</v>
      </c>
    </row>
    <row r="56" spans="1:30" ht="16.5" thickBot="1" x14ac:dyDescent="0.3">
      <c r="A56" s="33">
        <v>42732</v>
      </c>
      <c r="B56" s="34">
        <v>0.375</v>
      </c>
      <c r="C56" s="35" t="s">
        <v>109</v>
      </c>
      <c r="D56" s="36" t="s">
        <v>111</v>
      </c>
      <c r="E56" s="37"/>
      <c r="F56" s="38">
        <v>142</v>
      </c>
      <c r="G56" s="39">
        <v>77</v>
      </c>
      <c r="H56" s="40">
        <f t="shared" si="18"/>
        <v>219</v>
      </c>
      <c r="I56" s="41">
        <v>4</v>
      </c>
      <c r="J56" s="38">
        <v>142</v>
      </c>
      <c r="K56" s="39">
        <v>52</v>
      </c>
      <c r="L56" s="40">
        <f t="shared" si="12"/>
        <v>194</v>
      </c>
      <c r="M56" s="41">
        <v>3</v>
      </c>
      <c r="N56" s="38">
        <v>138</v>
      </c>
      <c r="O56" s="39">
        <v>89</v>
      </c>
      <c r="P56" s="40">
        <f t="shared" si="11"/>
        <v>227</v>
      </c>
      <c r="Q56" s="41">
        <v>2</v>
      </c>
      <c r="R56" s="38">
        <v>167</v>
      </c>
      <c r="S56" s="39">
        <v>63</v>
      </c>
      <c r="T56" s="40">
        <f t="shared" si="13"/>
        <v>230</v>
      </c>
      <c r="U56" s="41">
        <v>1</v>
      </c>
      <c r="V56" s="42">
        <f t="shared" si="14"/>
        <v>589</v>
      </c>
      <c r="W56" s="43">
        <f t="shared" si="15"/>
        <v>281</v>
      </c>
      <c r="X56" s="44">
        <f t="shared" si="16"/>
        <v>870</v>
      </c>
      <c r="Y56" s="45">
        <f t="shared" si="17"/>
        <v>10</v>
      </c>
      <c r="Z56" s="40">
        <f>V55+V56</f>
        <v>1194</v>
      </c>
      <c r="AA56" s="46">
        <f>W55+W56</f>
        <v>584</v>
      </c>
      <c r="AB56" s="47">
        <f>X55+X56</f>
        <v>1778</v>
      </c>
      <c r="AC56" s="48">
        <f>Y55+Y56</f>
        <v>16</v>
      </c>
      <c r="AD56" s="99"/>
    </row>
    <row r="57" spans="1:30" ht="15.75" x14ac:dyDescent="0.25">
      <c r="A57" s="51">
        <v>42722</v>
      </c>
      <c r="B57" s="52">
        <v>0.6875</v>
      </c>
      <c r="C57" s="49" t="s">
        <v>112</v>
      </c>
      <c r="D57" s="19" t="s">
        <v>113</v>
      </c>
      <c r="E57" s="20" t="s">
        <v>114</v>
      </c>
      <c r="F57" s="21">
        <v>152</v>
      </c>
      <c r="G57" s="22">
        <v>71</v>
      </c>
      <c r="H57" s="23">
        <f t="shared" si="18"/>
        <v>223</v>
      </c>
      <c r="I57" s="24">
        <v>3</v>
      </c>
      <c r="J57" s="21">
        <v>156</v>
      </c>
      <c r="K57" s="22">
        <v>79</v>
      </c>
      <c r="L57" s="23">
        <f t="shared" si="12"/>
        <v>235</v>
      </c>
      <c r="M57" s="24">
        <v>1</v>
      </c>
      <c r="N57" s="21">
        <v>138</v>
      </c>
      <c r="O57" s="22">
        <v>80</v>
      </c>
      <c r="P57" s="23">
        <f t="shared" si="11"/>
        <v>218</v>
      </c>
      <c r="Q57" s="24">
        <v>0</v>
      </c>
      <c r="R57" s="21">
        <v>160</v>
      </c>
      <c r="S57" s="22">
        <v>77</v>
      </c>
      <c r="T57" s="23">
        <f t="shared" si="13"/>
        <v>237</v>
      </c>
      <c r="U57" s="24">
        <v>2</v>
      </c>
      <c r="V57" s="25">
        <f t="shared" si="14"/>
        <v>606</v>
      </c>
      <c r="W57" s="26">
        <f t="shared" si="15"/>
        <v>307</v>
      </c>
      <c r="X57" s="27">
        <f t="shared" si="16"/>
        <v>913</v>
      </c>
      <c r="Y57" s="28">
        <f t="shared" si="17"/>
        <v>6</v>
      </c>
      <c r="Z57" s="29">
        <f>V57+V58</f>
        <v>1209</v>
      </c>
      <c r="AA57" s="30">
        <f>W57+W58</f>
        <v>569</v>
      </c>
      <c r="AB57" s="31">
        <f>X57+X58</f>
        <v>1778</v>
      </c>
      <c r="AC57" s="32">
        <f>Y57+Y58</f>
        <v>21</v>
      </c>
      <c r="AD57" s="98">
        <v>28</v>
      </c>
    </row>
    <row r="58" spans="1:30" ht="16.5" thickBot="1" x14ac:dyDescent="0.3">
      <c r="A58" s="33">
        <v>42722</v>
      </c>
      <c r="B58" s="34">
        <v>0.6875</v>
      </c>
      <c r="C58" s="35" t="s">
        <v>112</v>
      </c>
      <c r="D58" s="36" t="s">
        <v>115</v>
      </c>
      <c r="E58" s="37" t="s">
        <v>116</v>
      </c>
      <c r="F58" s="38">
        <v>154</v>
      </c>
      <c r="G58" s="39">
        <v>69</v>
      </c>
      <c r="H58" s="40">
        <f t="shared" si="18"/>
        <v>223</v>
      </c>
      <c r="I58" s="41">
        <v>4</v>
      </c>
      <c r="J58" s="38">
        <v>148</v>
      </c>
      <c r="K58" s="39">
        <v>62</v>
      </c>
      <c r="L58" s="40">
        <f t="shared" si="12"/>
        <v>210</v>
      </c>
      <c r="M58" s="41">
        <v>5</v>
      </c>
      <c r="N58" s="38">
        <v>139</v>
      </c>
      <c r="O58" s="39">
        <v>63</v>
      </c>
      <c r="P58" s="40">
        <f t="shared" si="11"/>
        <v>202</v>
      </c>
      <c r="Q58" s="41">
        <v>3</v>
      </c>
      <c r="R58" s="38">
        <v>162</v>
      </c>
      <c r="S58" s="39">
        <v>68</v>
      </c>
      <c r="T58" s="40">
        <f t="shared" si="13"/>
        <v>230</v>
      </c>
      <c r="U58" s="41">
        <v>3</v>
      </c>
      <c r="V58" s="42">
        <f t="shared" si="14"/>
        <v>603</v>
      </c>
      <c r="W58" s="43">
        <f t="shared" si="15"/>
        <v>262</v>
      </c>
      <c r="X58" s="44">
        <f t="shared" si="16"/>
        <v>865</v>
      </c>
      <c r="Y58" s="45">
        <f t="shared" si="17"/>
        <v>15</v>
      </c>
      <c r="Z58" s="40">
        <f>V57+V58</f>
        <v>1209</v>
      </c>
      <c r="AA58" s="46">
        <f>W57+W58</f>
        <v>569</v>
      </c>
      <c r="AB58" s="47">
        <f>X57+X58</f>
        <v>1778</v>
      </c>
      <c r="AC58" s="48">
        <f>Y57+Y58</f>
        <v>21</v>
      </c>
      <c r="AD58" s="99"/>
    </row>
    <row r="59" spans="1:30" ht="15.75" x14ac:dyDescent="0.25">
      <c r="A59" s="51">
        <v>42720</v>
      </c>
      <c r="B59" s="52">
        <v>0.8125</v>
      </c>
      <c r="C59" s="49" t="s">
        <v>117</v>
      </c>
      <c r="D59" s="19" t="s">
        <v>118</v>
      </c>
      <c r="E59" s="20"/>
      <c r="F59" s="21">
        <v>154</v>
      </c>
      <c r="G59" s="22">
        <v>71</v>
      </c>
      <c r="H59" s="23">
        <f t="shared" si="18"/>
        <v>225</v>
      </c>
      <c r="I59" s="24">
        <v>2</v>
      </c>
      <c r="J59" s="21">
        <v>165</v>
      </c>
      <c r="K59" s="22">
        <v>71</v>
      </c>
      <c r="L59" s="23">
        <f t="shared" si="12"/>
        <v>236</v>
      </c>
      <c r="M59" s="24">
        <v>1</v>
      </c>
      <c r="N59" s="21">
        <v>147</v>
      </c>
      <c r="O59" s="22">
        <v>70</v>
      </c>
      <c r="P59" s="23">
        <f t="shared" si="11"/>
        <v>217</v>
      </c>
      <c r="Q59" s="24">
        <v>3</v>
      </c>
      <c r="R59" s="21">
        <v>157</v>
      </c>
      <c r="S59" s="22">
        <v>61</v>
      </c>
      <c r="T59" s="23">
        <f t="shared" si="13"/>
        <v>218</v>
      </c>
      <c r="U59" s="24">
        <v>4</v>
      </c>
      <c r="V59" s="25">
        <f t="shared" si="14"/>
        <v>623</v>
      </c>
      <c r="W59" s="26">
        <f t="shared" si="15"/>
        <v>273</v>
      </c>
      <c r="X59" s="27">
        <f t="shared" si="16"/>
        <v>896</v>
      </c>
      <c r="Y59" s="28">
        <f t="shared" si="17"/>
        <v>10</v>
      </c>
      <c r="Z59" s="29">
        <f>V59+V60</f>
        <v>1237</v>
      </c>
      <c r="AA59" s="30">
        <f>W59+W60</f>
        <v>532</v>
      </c>
      <c r="AB59" s="31">
        <f>X59+X60</f>
        <v>1769</v>
      </c>
      <c r="AC59" s="32">
        <f>Y59+Y60</f>
        <v>29</v>
      </c>
      <c r="AD59" s="98">
        <v>29</v>
      </c>
    </row>
    <row r="60" spans="1:30" ht="16.5" thickBot="1" x14ac:dyDescent="0.3">
      <c r="A60" s="33">
        <v>42720</v>
      </c>
      <c r="B60" s="34">
        <v>0.8125</v>
      </c>
      <c r="C60" s="35" t="s">
        <v>117</v>
      </c>
      <c r="D60" s="36" t="s">
        <v>119</v>
      </c>
      <c r="E60" s="37"/>
      <c r="F60" s="38">
        <v>156</v>
      </c>
      <c r="G60" s="39">
        <v>36</v>
      </c>
      <c r="H60" s="40">
        <f t="shared" si="18"/>
        <v>192</v>
      </c>
      <c r="I60" s="41">
        <v>9</v>
      </c>
      <c r="J60" s="38">
        <v>153</v>
      </c>
      <c r="K60" s="39">
        <v>90</v>
      </c>
      <c r="L60" s="40">
        <f t="shared" si="12"/>
        <v>243</v>
      </c>
      <c r="M60" s="41">
        <v>1</v>
      </c>
      <c r="N60" s="38">
        <v>153</v>
      </c>
      <c r="O60" s="39">
        <v>80</v>
      </c>
      <c r="P60" s="40">
        <f t="shared" si="11"/>
        <v>233</v>
      </c>
      <c r="Q60" s="41">
        <v>4</v>
      </c>
      <c r="R60" s="38">
        <v>152</v>
      </c>
      <c r="S60" s="39">
        <v>53</v>
      </c>
      <c r="T60" s="40">
        <f t="shared" si="13"/>
        <v>205</v>
      </c>
      <c r="U60" s="41">
        <v>5</v>
      </c>
      <c r="V60" s="42">
        <f t="shared" si="14"/>
        <v>614</v>
      </c>
      <c r="W60" s="43">
        <f t="shared" si="15"/>
        <v>259</v>
      </c>
      <c r="X60" s="44">
        <f t="shared" si="16"/>
        <v>873</v>
      </c>
      <c r="Y60" s="45">
        <f t="shared" si="17"/>
        <v>19</v>
      </c>
      <c r="Z60" s="40">
        <f>V59+V60</f>
        <v>1237</v>
      </c>
      <c r="AA60" s="46">
        <f>W59+W60</f>
        <v>532</v>
      </c>
      <c r="AB60" s="47">
        <f>X59+X60</f>
        <v>1769</v>
      </c>
      <c r="AC60" s="48">
        <f>Y59+Y60</f>
        <v>29</v>
      </c>
      <c r="AD60" s="99"/>
    </row>
    <row r="61" spans="1:30" ht="15.75" x14ac:dyDescent="0.25">
      <c r="A61" s="51">
        <v>42732</v>
      </c>
      <c r="B61" s="52">
        <v>0.625</v>
      </c>
      <c r="C61" s="49" t="s">
        <v>120</v>
      </c>
      <c r="D61" s="19" t="s">
        <v>121</v>
      </c>
      <c r="E61" s="20"/>
      <c r="F61" s="21">
        <v>145</v>
      </c>
      <c r="G61" s="22">
        <v>72</v>
      </c>
      <c r="H61" s="23">
        <f t="shared" si="18"/>
        <v>217</v>
      </c>
      <c r="I61" s="24">
        <v>2</v>
      </c>
      <c r="J61" s="21">
        <v>160</v>
      </c>
      <c r="K61" s="22">
        <v>62</v>
      </c>
      <c r="L61" s="23">
        <f t="shared" si="12"/>
        <v>222</v>
      </c>
      <c r="M61" s="24">
        <v>6</v>
      </c>
      <c r="N61" s="21">
        <v>148</v>
      </c>
      <c r="O61" s="22">
        <v>79</v>
      </c>
      <c r="P61" s="23">
        <f t="shared" si="11"/>
        <v>227</v>
      </c>
      <c r="Q61" s="24">
        <v>1</v>
      </c>
      <c r="R61" s="21">
        <v>153</v>
      </c>
      <c r="S61" s="22">
        <v>63</v>
      </c>
      <c r="T61" s="23">
        <f t="shared" si="13"/>
        <v>216</v>
      </c>
      <c r="U61" s="24">
        <v>2</v>
      </c>
      <c r="V61" s="25">
        <f t="shared" si="14"/>
        <v>606</v>
      </c>
      <c r="W61" s="26">
        <f t="shared" si="15"/>
        <v>276</v>
      </c>
      <c r="X61" s="27">
        <f t="shared" si="16"/>
        <v>882</v>
      </c>
      <c r="Y61" s="28">
        <f t="shared" si="17"/>
        <v>11</v>
      </c>
      <c r="Z61" s="29">
        <f>V61+V62</f>
        <v>1219</v>
      </c>
      <c r="AA61" s="30">
        <f>W61+W62</f>
        <v>547</v>
      </c>
      <c r="AB61" s="31">
        <f>X61+X62</f>
        <v>1766</v>
      </c>
      <c r="AC61" s="32">
        <f>Y61+Y62</f>
        <v>17</v>
      </c>
      <c r="AD61" s="98">
        <v>30</v>
      </c>
    </row>
    <row r="62" spans="1:30" ht="16.5" thickBot="1" x14ac:dyDescent="0.3">
      <c r="A62" s="33">
        <v>42732</v>
      </c>
      <c r="B62" s="34">
        <v>0.625</v>
      </c>
      <c r="C62" s="35" t="s">
        <v>120</v>
      </c>
      <c r="D62" s="54" t="s">
        <v>122</v>
      </c>
      <c r="E62" s="37"/>
      <c r="F62" s="38">
        <v>146</v>
      </c>
      <c r="G62" s="39">
        <v>63</v>
      </c>
      <c r="H62" s="40">
        <f t="shared" si="18"/>
        <v>209</v>
      </c>
      <c r="I62" s="41">
        <v>1</v>
      </c>
      <c r="J62" s="38">
        <v>164</v>
      </c>
      <c r="K62" s="39">
        <v>66</v>
      </c>
      <c r="L62" s="40">
        <f t="shared" si="12"/>
        <v>230</v>
      </c>
      <c r="M62" s="41">
        <v>0</v>
      </c>
      <c r="N62" s="38">
        <v>150</v>
      </c>
      <c r="O62" s="39">
        <v>62</v>
      </c>
      <c r="P62" s="40">
        <f t="shared" si="11"/>
        <v>212</v>
      </c>
      <c r="Q62" s="41">
        <v>4</v>
      </c>
      <c r="R62" s="38">
        <v>153</v>
      </c>
      <c r="S62" s="39">
        <v>80</v>
      </c>
      <c r="T62" s="40">
        <f t="shared" si="13"/>
        <v>233</v>
      </c>
      <c r="U62" s="41">
        <v>1</v>
      </c>
      <c r="V62" s="42">
        <f t="shared" si="14"/>
        <v>613</v>
      </c>
      <c r="W62" s="43">
        <f t="shared" si="15"/>
        <v>271</v>
      </c>
      <c r="X62" s="44">
        <f t="shared" si="16"/>
        <v>884</v>
      </c>
      <c r="Y62" s="45">
        <f t="shared" si="17"/>
        <v>6</v>
      </c>
      <c r="Z62" s="40">
        <f>V61+V62</f>
        <v>1219</v>
      </c>
      <c r="AA62" s="46">
        <f>W61+W62</f>
        <v>547</v>
      </c>
      <c r="AB62" s="47">
        <f>X61+X62</f>
        <v>1766</v>
      </c>
      <c r="AC62" s="48">
        <f>Y61+Y62</f>
        <v>17</v>
      </c>
      <c r="AD62" s="99"/>
    </row>
    <row r="63" spans="1:30" ht="15.75" x14ac:dyDescent="0.25">
      <c r="A63" s="51">
        <v>42725</v>
      </c>
      <c r="B63" s="17">
        <v>0.6875</v>
      </c>
      <c r="C63" s="49" t="s">
        <v>123</v>
      </c>
      <c r="D63" s="19" t="s">
        <v>115</v>
      </c>
      <c r="E63" s="20"/>
      <c r="F63" s="21">
        <v>138</v>
      </c>
      <c r="G63" s="22">
        <v>77</v>
      </c>
      <c r="H63" s="23">
        <f t="shared" si="18"/>
        <v>215</v>
      </c>
      <c r="I63" s="24">
        <v>1</v>
      </c>
      <c r="J63" s="21">
        <v>136</v>
      </c>
      <c r="K63" s="22">
        <v>72</v>
      </c>
      <c r="L63" s="23">
        <f t="shared" si="12"/>
        <v>208</v>
      </c>
      <c r="M63" s="24">
        <v>1</v>
      </c>
      <c r="N63" s="21">
        <v>149</v>
      </c>
      <c r="O63" s="22">
        <v>72</v>
      </c>
      <c r="P63" s="23">
        <f t="shared" si="11"/>
        <v>221</v>
      </c>
      <c r="Q63" s="24">
        <v>3</v>
      </c>
      <c r="R63" s="21">
        <v>148</v>
      </c>
      <c r="S63" s="22">
        <v>72</v>
      </c>
      <c r="T63" s="23">
        <f t="shared" si="13"/>
        <v>220</v>
      </c>
      <c r="U63" s="24">
        <v>3</v>
      </c>
      <c r="V63" s="25">
        <f t="shared" si="14"/>
        <v>571</v>
      </c>
      <c r="W63" s="26">
        <f t="shared" si="15"/>
        <v>293</v>
      </c>
      <c r="X63" s="27">
        <f t="shared" si="16"/>
        <v>864</v>
      </c>
      <c r="Y63" s="28">
        <f t="shared" si="17"/>
        <v>8</v>
      </c>
      <c r="Z63" s="29">
        <f>V63+V64</f>
        <v>1174</v>
      </c>
      <c r="AA63" s="30">
        <f>W63+W64</f>
        <v>586</v>
      </c>
      <c r="AB63" s="31">
        <f>X63+X64</f>
        <v>1760</v>
      </c>
      <c r="AC63" s="32">
        <f>Y63+Y64</f>
        <v>18</v>
      </c>
      <c r="AD63" s="98">
        <v>31</v>
      </c>
    </row>
    <row r="64" spans="1:30" ht="16.5" thickBot="1" x14ac:dyDescent="0.3">
      <c r="A64" s="33">
        <v>42725</v>
      </c>
      <c r="B64" s="34">
        <v>0.6875</v>
      </c>
      <c r="C64" s="35" t="s">
        <v>123</v>
      </c>
      <c r="D64" s="36" t="s">
        <v>124</v>
      </c>
      <c r="E64" s="37"/>
      <c r="F64" s="38">
        <v>144</v>
      </c>
      <c r="G64" s="39">
        <v>63</v>
      </c>
      <c r="H64" s="40">
        <f t="shared" si="18"/>
        <v>207</v>
      </c>
      <c r="I64" s="41">
        <v>4</v>
      </c>
      <c r="J64" s="38">
        <v>158</v>
      </c>
      <c r="K64" s="39">
        <v>69</v>
      </c>
      <c r="L64" s="40">
        <f t="shared" si="12"/>
        <v>227</v>
      </c>
      <c r="M64" s="41">
        <v>3</v>
      </c>
      <c r="N64" s="38">
        <v>155</v>
      </c>
      <c r="O64" s="39">
        <v>72</v>
      </c>
      <c r="P64" s="40">
        <v>227</v>
      </c>
      <c r="Q64" s="41">
        <v>3</v>
      </c>
      <c r="R64" s="38">
        <v>146</v>
      </c>
      <c r="S64" s="39">
        <v>89</v>
      </c>
      <c r="T64" s="40">
        <f t="shared" si="13"/>
        <v>235</v>
      </c>
      <c r="U64" s="41">
        <v>0</v>
      </c>
      <c r="V64" s="42">
        <f t="shared" si="14"/>
        <v>603</v>
      </c>
      <c r="W64" s="43">
        <f t="shared" si="15"/>
        <v>293</v>
      </c>
      <c r="X64" s="44">
        <f t="shared" si="16"/>
        <v>896</v>
      </c>
      <c r="Y64" s="45">
        <f t="shared" si="17"/>
        <v>10</v>
      </c>
      <c r="Z64" s="40">
        <f>V63+V64</f>
        <v>1174</v>
      </c>
      <c r="AA64" s="46">
        <f>W63+W64</f>
        <v>586</v>
      </c>
      <c r="AB64" s="47">
        <f>X63+X64</f>
        <v>1760</v>
      </c>
      <c r="AC64" s="48">
        <f>Y63+Y64</f>
        <v>18</v>
      </c>
      <c r="AD64" s="99"/>
    </row>
    <row r="65" spans="1:30" ht="15.75" x14ac:dyDescent="0.25">
      <c r="A65" s="51">
        <v>42720</v>
      </c>
      <c r="B65" s="17">
        <v>0.8125</v>
      </c>
      <c r="C65" s="49" t="s">
        <v>125</v>
      </c>
      <c r="D65" s="19" t="s">
        <v>126</v>
      </c>
      <c r="E65" s="20"/>
      <c r="F65" s="21">
        <v>133</v>
      </c>
      <c r="G65" s="22">
        <v>76</v>
      </c>
      <c r="H65" s="23">
        <f t="shared" si="18"/>
        <v>209</v>
      </c>
      <c r="I65" s="24">
        <v>0</v>
      </c>
      <c r="J65" s="21">
        <v>127</v>
      </c>
      <c r="K65" s="22">
        <v>80</v>
      </c>
      <c r="L65" s="23">
        <f t="shared" si="12"/>
        <v>207</v>
      </c>
      <c r="M65" s="24">
        <v>2</v>
      </c>
      <c r="N65" s="21">
        <v>159</v>
      </c>
      <c r="O65" s="22">
        <v>53</v>
      </c>
      <c r="P65" s="23">
        <f t="shared" ref="P65:P96" si="19">N65+O65</f>
        <v>212</v>
      </c>
      <c r="Q65" s="24">
        <v>3</v>
      </c>
      <c r="R65" s="21">
        <v>156</v>
      </c>
      <c r="S65" s="22">
        <v>52</v>
      </c>
      <c r="T65" s="23">
        <f t="shared" si="13"/>
        <v>208</v>
      </c>
      <c r="U65" s="24">
        <v>5</v>
      </c>
      <c r="V65" s="25">
        <f t="shared" si="14"/>
        <v>575</v>
      </c>
      <c r="W65" s="26">
        <f t="shared" si="15"/>
        <v>261</v>
      </c>
      <c r="X65" s="27">
        <f t="shared" si="16"/>
        <v>836</v>
      </c>
      <c r="Y65" s="28">
        <f t="shared" si="17"/>
        <v>10</v>
      </c>
      <c r="Z65" s="29">
        <f>V65+V66</f>
        <v>1196</v>
      </c>
      <c r="AA65" s="30">
        <f>W65+W66</f>
        <v>558</v>
      </c>
      <c r="AB65" s="31">
        <f>X65+X66</f>
        <v>1754</v>
      </c>
      <c r="AC65" s="32">
        <f>Y65+Y66</f>
        <v>23</v>
      </c>
      <c r="AD65" s="98">
        <v>32</v>
      </c>
    </row>
    <row r="66" spans="1:30" ht="16.5" thickBot="1" x14ac:dyDescent="0.3">
      <c r="A66" s="33">
        <v>42720</v>
      </c>
      <c r="B66" s="34">
        <v>0.8125</v>
      </c>
      <c r="C66" s="35" t="s">
        <v>125</v>
      </c>
      <c r="D66" s="36" t="s">
        <v>127</v>
      </c>
      <c r="E66" s="37"/>
      <c r="F66" s="38">
        <v>141</v>
      </c>
      <c r="G66" s="39">
        <v>61</v>
      </c>
      <c r="H66" s="40">
        <f t="shared" si="18"/>
        <v>202</v>
      </c>
      <c r="I66" s="41">
        <v>2</v>
      </c>
      <c r="J66" s="38">
        <v>168</v>
      </c>
      <c r="K66" s="39">
        <v>78</v>
      </c>
      <c r="L66" s="40">
        <f t="shared" si="12"/>
        <v>246</v>
      </c>
      <c r="M66" s="41">
        <v>4</v>
      </c>
      <c r="N66" s="38">
        <v>154</v>
      </c>
      <c r="O66" s="39">
        <v>71</v>
      </c>
      <c r="P66" s="40">
        <f t="shared" si="19"/>
        <v>225</v>
      </c>
      <c r="Q66" s="41">
        <v>3</v>
      </c>
      <c r="R66" s="38">
        <v>158</v>
      </c>
      <c r="S66" s="39">
        <v>87</v>
      </c>
      <c r="T66" s="40">
        <f t="shared" si="13"/>
        <v>245</v>
      </c>
      <c r="U66" s="41">
        <v>4</v>
      </c>
      <c r="V66" s="42">
        <f t="shared" si="14"/>
        <v>621</v>
      </c>
      <c r="W66" s="43">
        <f t="shared" si="15"/>
        <v>297</v>
      </c>
      <c r="X66" s="44">
        <f t="shared" si="16"/>
        <v>918</v>
      </c>
      <c r="Y66" s="45">
        <f t="shared" si="17"/>
        <v>13</v>
      </c>
      <c r="Z66" s="40">
        <f>V65+V66</f>
        <v>1196</v>
      </c>
      <c r="AA66" s="46">
        <f>W65+W66</f>
        <v>558</v>
      </c>
      <c r="AB66" s="47">
        <f>X65+X66</f>
        <v>1754</v>
      </c>
      <c r="AC66" s="48">
        <f>Y65+Y66</f>
        <v>23</v>
      </c>
      <c r="AD66" s="99"/>
    </row>
    <row r="67" spans="1:30" ht="15.75" x14ac:dyDescent="0.25">
      <c r="A67" s="51">
        <v>42718</v>
      </c>
      <c r="B67" s="52">
        <v>0.8125</v>
      </c>
      <c r="C67" s="49" t="s">
        <v>128</v>
      </c>
      <c r="D67" s="19" t="s">
        <v>129</v>
      </c>
      <c r="E67" s="20"/>
      <c r="F67" s="21">
        <v>144</v>
      </c>
      <c r="G67" s="22">
        <v>70</v>
      </c>
      <c r="H67" s="23">
        <f t="shared" si="18"/>
        <v>214</v>
      </c>
      <c r="I67" s="24">
        <v>0</v>
      </c>
      <c r="J67" s="21">
        <v>148</v>
      </c>
      <c r="K67" s="22">
        <v>62</v>
      </c>
      <c r="L67" s="23">
        <f t="shared" ref="L67:L98" si="20">J67+K67</f>
        <v>210</v>
      </c>
      <c r="M67" s="24">
        <v>3</v>
      </c>
      <c r="N67" s="21">
        <v>141</v>
      </c>
      <c r="O67" s="22">
        <v>54</v>
      </c>
      <c r="P67" s="23">
        <f t="shared" si="19"/>
        <v>195</v>
      </c>
      <c r="Q67" s="24">
        <v>5</v>
      </c>
      <c r="R67" s="21">
        <v>161</v>
      </c>
      <c r="S67" s="22">
        <v>84</v>
      </c>
      <c r="T67" s="23">
        <f t="shared" ref="T67:T98" si="21">R67+S67</f>
        <v>245</v>
      </c>
      <c r="U67" s="24">
        <v>0</v>
      </c>
      <c r="V67" s="25">
        <f t="shared" ref="V67:V98" si="22">F67+J67+N67+R67</f>
        <v>594</v>
      </c>
      <c r="W67" s="26">
        <f t="shared" ref="W67:W98" si="23">G67+K67+O67+S67</f>
        <v>270</v>
      </c>
      <c r="X67" s="27">
        <f t="shared" ref="X67:X98" si="24">V67+W67</f>
        <v>864</v>
      </c>
      <c r="Y67" s="28">
        <f t="shared" ref="Y67:Y98" si="25">I67+M67+Q67+U67</f>
        <v>8</v>
      </c>
      <c r="Z67" s="29">
        <f>V67+V68</f>
        <v>1199</v>
      </c>
      <c r="AA67" s="30">
        <f>W67+W68</f>
        <v>555</v>
      </c>
      <c r="AB67" s="31">
        <f>X67+X68</f>
        <v>1754</v>
      </c>
      <c r="AC67" s="32">
        <f>Y67+Y68</f>
        <v>22</v>
      </c>
      <c r="AD67" s="98">
        <v>33</v>
      </c>
    </row>
    <row r="68" spans="1:30" ht="16.5" thickBot="1" x14ac:dyDescent="0.3">
      <c r="A68" s="33">
        <v>42718</v>
      </c>
      <c r="B68" s="34">
        <v>0.8125</v>
      </c>
      <c r="C68" s="35" t="s">
        <v>128</v>
      </c>
      <c r="D68" s="36" t="s">
        <v>130</v>
      </c>
      <c r="E68" s="37"/>
      <c r="F68" s="38">
        <v>152</v>
      </c>
      <c r="G68" s="55">
        <v>62</v>
      </c>
      <c r="H68" s="40">
        <f t="shared" si="18"/>
        <v>214</v>
      </c>
      <c r="I68" s="41">
        <v>3</v>
      </c>
      <c r="J68" s="38">
        <v>147</v>
      </c>
      <c r="K68" s="39">
        <v>63</v>
      </c>
      <c r="L68" s="40">
        <f t="shared" si="20"/>
        <v>210</v>
      </c>
      <c r="M68" s="41">
        <v>4</v>
      </c>
      <c r="N68" s="38">
        <v>150</v>
      </c>
      <c r="O68" s="39">
        <v>89</v>
      </c>
      <c r="P68" s="40">
        <f t="shared" si="19"/>
        <v>239</v>
      </c>
      <c r="Q68" s="41">
        <v>1</v>
      </c>
      <c r="R68" s="38">
        <v>156</v>
      </c>
      <c r="S68" s="39">
        <v>71</v>
      </c>
      <c r="T68" s="40">
        <f t="shared" si="21"/>
        <v>227</v>
      </c>
      <c r="U68" s="41">
        <v>6</v>
      </c>
      <c r="V68" s="42">
        <f t="shared" si="22"/>
        <v>605</v>
      </c>
      <c r="W68" s="43">
        <f t="shared" si="23"/>
        <v>285</v>
      </c>
      <c r="X68" s="44">
        <f t="shared" si="24"/>
        <v>890</v>
      </c>
      <c r="Y68" s="45">
        <f t="shared" si="25"/>
        <v>14</v>
      </c>
      <c r="Z68" s="40">
        <f>V67+V68</f>
        <v>1199</v>
      </c>
      <c r="AA68" s="46">
        <f>W67+W68</f>
        <v>555</v>
      </c>
      <c r="AB68" s="47">
        <f>X67+X68</f>
        <v>1754</v>
      </c>
      <c r="AC68" s="48">
        <f>Y67+Y68</f>
        <v>22</v>
      </c>
      <c r="AD68" s="99"/>
    </row>
    <row r="69" spans="1:30" ht="15.75" x14ac:dyDescent="0.25">
      <c r="A69" s="51">
        <v>42732</v>
      </c>
      <c r="B69" s="52">
        <v>0.4375</v>
      </c>
      <c r="C69" s="49" t="s">
        <v>131</v>
      </c>
      <c r="D69" s="19" t="s">
        <v>132</v>
      </c>
      <c r="E69" s="20"/>
      <c r="F69" s="21">
        <v>145</v>
      </c>
      <c r="G69" s="22">
        <v>80</v>
      </c>
      <c r="H69" s="23">
        <f t="shared" si="18"/>
        <v>225</v>
      </c>
      <c r="I69" s="24">
        <v>3</v>
      </c>
      <c r="J69" s="21">
        <v>152</v>
      </c>
      <c r="K69" s="22">
        <v>69</v>
      </c>
      <c r="L69" s="23">
        <f t="shared" si="20"/>
        <v>221</v>
      </c>
      <c r="M69" s="24">
        <v>6</v>
      </c>
      <c r="N69" s="21">
        <v>143</v>
      </c>
      <c r="O69" s="22">
        <v>78</v>
      </c>
      <c r="P69" s="23">
        <f t="shared" si="19"/>
        <v>221</v>
      </c>
      <c r="Q69" s="24">
        <v>3</v>
      </c>
      <c r="R69" s="21">
        <v>159</v>
      </c>
      <c r="S69" s="22">
        <v>79</v>
      </c>
      <c r="T69" s="23">
        <f t="shared" si="21"/>
        <v>238</v>
      </c>
      <c r="U69" s="24">
        <v>3</v>
      </c>
      <c r="V69" s="25">
        <f t="shared" si="22"/>
        <v>599</v>
      </c>
      <c r="W69" s="26">
        <f t="shared" si="23"/>
        <v>306</v>
      </c>
      <c r="X69" s="27">
        <f t="shared" si="24"/>
        <v>905</v>
      </c>
      <c r="Y69" s="28">
        <f t="shared" si="25"/>
        <v>15</v>
      </c>
      <c r="Z69" s="29">
        <f>V69+V70</f>
        <v>1209</v>
      </c>
      <c r="AA69" s="30">
        <f>W69+W70</f>
        <v>543</v>
      </c>
      <c r="AB69" s="31">
        <f>X69+X70</f>
        <v>1752</v>
      </c>
      <c r="AC69" s="32">
        <f>Y69+Y70</f>
        <v>31</v>
      </c>
      <c r="AD69" s="98">
        <v>34</v>
      </c>
    </row>
    <row r="70" spans="1:30" ht="16.5" thickBot="1" x14ac:dyDescent="0.3">
      <c r="A70" s="33">
        <v>42732</v>
      </c>
      <c r="B70" s="34">
        <v>0.4375</v>
      </c>
      <c r="C70" s="35" t="s">
        <v>131</v>
      </c>
      <c r="D70" s="36" t="s">
        <v>133</v>
      </c>
      <c r="E70" s="37"/>
      <c r="F70" s="38">
        <v>150</v>
      </c>
      <c r="G70" s="39">
        <v>52</v>
      </c>
      <c r="H70" s="40">
        <f t="shared" si="18"/>
        <v>202</v>
      </c>
      <c r="I70" s="41">
        <v>4</v>
      </c>
      <c r="J70" s="38">
        <v>151</v>
      </c>
      <c r="K70" s="39">
        <v>72</v>
      </c>
      <c r="L70" s="40">
        <f t="shared" si="20"/>
        <v>223</v>
      </c>
      <c r="M70" s="41">
        <v>2</v>
      </c>
      <c r="N70" s="38">
        <v>155</v>
      </c>
      <c r="O70" s="39">
        <v>43</v>
      </c>
      <c r="P70" s="40">
        <f t="shared" si="19"/>
        <v>198</v>
      </c>
      <c r="Q70" s="41">
        <v>8</v>
      </c>
      <c r="R70" s="38">
        <v>154</v>
      </c>
      <c r="S70" s="39">
        <v>70</v>
      </c>
      <c r="T70" s="40">
        <f t="shared" si="21"/>
        <v>224</v>
      </c>
      <c r="U70" s="41">
        <v>2</v>
      </c>
      <c r="V70" s="42">
        <f t="shared" si="22"/>
        <v>610</v>
      </c>
      <c r="W70" s="43">
        <f t="shared" si="23"/>
        <v>237</v>
      </c>
      <c r="X70" s="44">
        <f t="shared" si="24"/>
        <v>847</v>
      </c>
      <c r="Y70" s="45">
        <f t="shared" si="25"/>
        <v>16</v>
      </c>
      <c r="Z70" s="40">
        <f>V69+V70</f>
        <v>1209</v>
      </c>
      <c r="AA70" s="46">
        <f>W69+W70</f>
        <v>543</v>
      </c>
      <c r="AB70" s="47">
        <f>X69+X70</f>
        <v>1752</v>
      </c>
      <c r="AC70" s="48">
        <f>Y69+Y70</f>
        <v>31</v>
      </c>
      <c r="AD70" s="99"/>
    </row>
    <row r="71" spans="1:30" ht="15.75" x14ac:dyDescent="0.25">
      <c r="A71" s="51">
        <v>42721</v>
      </c>
      <c r="B71" s="52">
        <v>0.4375</v>
      </c>
      <c r="C71" s="49" t="s">
        <v>134</v>
      </c>
      <c r="D71" s="19" t="s">
        <v>135</v>
      </c>
      <c r="E71" s="20"/>
      <c r="F71" s="21">
        <v>154</v>
      </c>
      <c r="G71" s="22">
        <v>61</v>
      </c>
      <c r="H71" s="23">
        <f t="shared" si="18"/>
        <v>215</v>
      </c>
      <c r="I71" s="24">
        <v>4</v>
      </c>
      <c r="J71" s="21">
        <v>134</v>
      </c>
      <c r="K71" s="22">
        <v>80</v>
      </c>
      <c r="L71" s="23">
        <f t="shared" si="20"/>
        <v>214</v>
      </c>
      <c r="M71" s="24">
        <v>1</v>
      </c>
      <c r="N71" s="21">
        <v>155</v>
      </c>
      <c r="O71" s="22">
        <v>58</v>
      </c>
      <c r="P71" s="23">
        <f t="shared" si="19"/>
        <v>213</v>
      </c>
      <c r="Q71" s="24">
        <v>3</v>
      </c>
      <c r="R71" s="21">
        <v>153</v>
      </c>
      <c r="S71" s="22">
        <v>62</v>
      </c>
      <c r="T71" s="23">
        <f t="shared" si="21"/>
        <v>215</v>
      </c>
      <c r="U71" s="24">
        <v>3</v>
      </c>
      <c r="V71" s="25">
        <f t="shared" si="22"/>
        <v>596</v>
      </c>
      <c r="W71" s="26">
        <f t="shared" si="23"/>
        <v>261</v>
      </c>
      <c r="X71" s="27">
        <f t="shared" si="24"/>
        <v>857</v>
      </c>
      <c r="Y71" s="28">
        <f t="shared" si="25"/>
        <v>11</v>
      </c>
      <c r="Z71" s="29">
        <f>V71+V72</f>
        <v>1220</v>
      </c>
      <c r="AA71" s="30">
        <f>W71+W72</f>
        <v>530</v>
      </c>
      <c r="AB71" s="31">
        <f>X71+X72</f>
        <v>1750</v>
      </c>
      <c r="AC71" s="32">
        <f>Y71+Y72</f>
        <v>22</v>
      </c>
      <c r="AD71" s="98">
        <v>35</v>
      </c>
    </row>
    <row r="72" spans="1:30" ht="16.5" thickBot="1" x14ac:dyDescent="0.3">
      <c r="A72" s="33">
        <v>42721</v>
      </c>
      <c r="B72" s="34">
        <v>0.4375</v>
      </c>
      <c r="C72" s="35" t="s">
        <v>134</v>
      </c>
      <c r="D72" s="36" t="s">
        <v>136</v>
      </c>
      <c r="E72" s="37"/>
      <c r="F72" s="38">
        <v>157</v>
      </c>
      <c r="G72" s="39">
        <v>72</v>
      </c>
      <c r="H72" s="40">
        <f t="shared" si="18"/>
        <v>229</v>
      </c>
      <c r="I72" s="41">
        <v>3</v>
      </c>
      <c r="J72" s="38">
        <v>155</v>
      </c>
      <c r="K72" s="39">
        <v>81</v>
      </c>
      <c r="L72" s="40">
        <f t="shared" si="20"/>
        <v>236</v>
      </c>
      <c r="M72" s="41">
        <v>2</v>
      </c>
      <c r="N72" s="38">
        <v>156</v>
      </c>
      <c r="O72" s="39">
        <v>62</v>
      </c>
      <c r="P72" s="40">
        <f t="shared" si="19"/>
        <v>218</v>
      </c>
      <c r="Q72" s="41">
        <v>1</v>
      </c>
      <c r="R72" s="38">
        <v>156</v>
      </c>
      <c r="S72" s="39">
        <v>54</v>
      </c>
      <c r="T72" s="40">
        <f t="shared" si="21"/>
        <v>210</v>
      </c>
      <c r="U72" s="41">
        <v>5</v>
      </c>
      <c r="V72" s="42">
        <f t="shared" si="22"/>
        <v>624</v>
      </c>
      <c r="W72" s="43">
        <f t="shared" si="23"/>
        <v>269</v>
      </c>
      <c r="X72" s="44">
        <f t="shared" si="24"/>
        <v>893</v>
      </c>
      <c r="Y72" s="45">
        <f t="shared" si="25"/>
        <v>11</v>
      </c>
      <c r="Z72" s="40">
        <f>V71+V72</f>
        <v>1220</v>
      </c>
      <c r="AA72" s="46">
        <f>W71+W72</f>
        <v>530</v>
      </c>
      <c r="AB72" s="47">
        <f>X71+X72</f>
        <v>1750</v>
      </c>
      <c r="AC72" s="48">
        <f>Y71+Y72</f>
        <v>22</v>
      </c>
      <c r="AD72" s="99"/>
    </row>
    <row r="73" spans="1:30" ht="15.75" x14ac:dyDescent="0.25">
      <c r="A73" s="51">
        <v>42732</v>
      </c>
      <c r="B73" s="52">
        <v>0.625</v>
      </c>
      <c r="C73" s="49" t="s">
        <v>137</v>
      </c>
      <c r="D73" s="19" t="s">
        <v>138</v>
      </c>
      <c r="E73" s="20"/>
      <c r="F73" s="21">
        <v>139</v>
      </c>
      <c r="G73" s="22">
        <v>51</v>
      </c>
      <c r="H73" s="23">
        <f t="shared" si="18"/>
        <v>190</v>
      </c>
      <c r="I73" s="24">
        <v>3</v>
      </c>
      <c r="J73" s="21">
        <v>152</v>
      </c>
      <c r="K73" s="22">
        <v>63</v>
      </c>
      <c r="L73" s="23">
        <f t="shared" si="20"/>
        <v>215</v>
      </c>
      <c r="M73" s="24">
        <v>5</v>
      </c>
      <c r="N73" s="21">
        <v>166</v>
      </c>
      <c r="O73" s="22">
        <v>62</v>
      </c>
      <c r="P73" s="23">
        <f t="shared" si="19"/>
        <v>228</v>
      </c>
      <c r="Q73" s="24">
        <v>1</v>
      </c>
      <c r="R73" s="21">
        <v>153</v>
      </c>
      <c r="S73" s="22">
        <v>70</v>
      </c>
      <c r="T73" s="23">
        <f t="shared" si="21"/>
        <v>223</v>
      </c>
      <c r="U73" s="24">
        <v>1</v>
      </c>
      <c r="V73" s="25">
        <f t="shared" si="22"/>
        <v>610</v>
      </c>
      <c r="W73" s="26">
        <f t="shared" si="23"/>
        <v>246</v>
      </c>
      <c r="X73" s="27">
        <f t="shared" si="24"/>
        <v>856</v>
      </c>
      <c r="Y73" s="28">
        <f t="shared" si="25"/>
        <v>10</v>
      </c>
      <c r="Z73" s="29">
        <f>V73+V74</f>
        <v>1233</v>
      </c>
      <c r="AA73" s="30">
        <f>W73+W74</f>
        <v>514</v>
      </c>
      <c r="AB73" s="31">
        <f>X73+X74</f>
        <v>1747</v>
      </c>
      <c r="AC73" s="32">
        <f>Y73+Y74</f>
        <v>19</v>
      </c>
      <c r="AD73" s="98">
        <v>36</v>
      </c>
    </row>
    <row r="74" spans="1:30" ht="16.5" thickBot="1" x14ac:dyDescent="0.3">
      <c r="A74" s="33">
        <v>42732</v>
      </c>
      <c r="B74" s="34">
        <v>0.625</v>
      </c>
      <c r="C74" s="35" t="s">
        <v>137</v>
      </c>
      <c r="D74" s="36" t="s">
        <v>139</v>
      </c>
      <c r="E74" s="37"/>
      <c r="F74" s="38">
        <v>155</v>
      </c>
      <c r="G74" s="39">
        <v>75</v>
      </c>
      <c r="H74" s="40">
        <f t="shared" si="18"/>
        <v>230</v>
      </c>
      <c r="I74" s="41">
        <v>1</v>
      </c>
      <c r="J74" s="38">
        <v>151</v>
      </c>
      <c r="K74" s="39">
        <v>68</v>
      </c>
      <c r="L74" s="40">
        <f t="shared" si="20"/>
        <v>219</v>
      </c>
      <c r="M74" s="41">
        <v>2</v>
      </c>
      <c r="N74" s="38">
        <v>157</v>
      </c>
      <c r="O74" s="39">
        <v>63</v>
      </c>
      <c r="P74" s="40">
        <f t="shared" si="19"/>
        <v>220</v>
      </c>
      <c r="Q74" s="41">
        <v>3</v>
      </c>
      <c r="R74" s="38">
        <v>160</v>
      </c>
      <c r="S74" s="39">
        <v>62</v>
      </c>
      <c r="T74" s="40">
        <f t="shared" si="21"/>
        <v>222</v>
      </c>
      <c r="U74" s="41">
        <v>3</v>
      </c>
      <c r="V74" s="42">
        <f t="shared" si="22"/>
        <v>623</v>
      </c>
      <c r="W74" s="43">
        <f t="shared" si="23"/>
        <v>268</v>
      </c>
      <c r="X74" s="44">
        <f t="shared" si="24"/>
        <v>891</v>
      </c>
      <c r="Y74" s="45">
        <f t="shared" si="25"/>
        <v>9</v>
      </c>
      <c r="Z74" s="40">
        <f>V73+V74</f>
        <v>1233</v>
      </c>
      <c r="AA74" s="46">
        <f>W73+W74</f>
        <v>514</v>
      </c>
      <c r="AB74" s="47">
        <f>X73+X74</f>
        <v>1747</v>
      </c>
      <c r="AC74" s="48">
        <f>Y73+Y74</f>
        <v>19</v>
      </c>
      <c r="AD74" s="99"/>
    </row>
    <row r="75" spans="1:30" ht="15.75" x14ac:dyDescent="0.25">
      <c r="A75" s="51">
        <v>42732</v>
      </c>
      <c r="B75" s="52">
        <v>0.4375</v>
      </c>
      <c r="C75" s="49" t="s">
        <v>140</v>
      </c>
      <c r="D75" s="19" t="s">
        <v>141</v>
      </c>
      <c r="E75" s="20"/>
      <c r="F75" s="21">
        <v>159</v>
      </c>
      <c r="G75" s="22">
        <v>69</v>
      </c>
      <c r="H75" s="23">
        <f t="shared" si="18"/>
        <v>228</v>
      </c>
      <c r="I75" s="24">
        <v>2</v>
      </c>
      <c r="J75" s="21">
        <v>158</v>
      </c>
      <c r="K75" s="22">
        <v>90</v>
      </c>
      <c r="L75" s="23">
        <f t="shared" si="20"/>
        <v>248</v>
      </c>
      <c r="M75" s="24">
        <v>1</v>
      </c>
      <c r="N75" s="21">
        <v>147</v>
      </c>
      <c r="O75" s="22">
        <v>71</v>
      </c>
      <c r="P75" s="23">
        <f t="shared" si="19"/>
        <v>218</v>
      </c>
      <c r="Q75" s="24">
        <v>2</v>
      </c>
      <c r="R75" s="21">
        <v>158</v>
      </c>
      <c r="S75" s="22">
        <v>80</v>
      </c>
      <c r="T75" s="23">
        <f t="shared" si="21"/>
        <v>238</v>
      </c>
      <c r="U75" s="24">
        <v>1</v>
      </c>
      <c r="V75" s="25">
        <f t="shared" si="22"/>
        <v>622</v>
      </c>
      <c r="W75" s="26">
        <f t="shared" si="23"/>
        <v>310</v>
      </c>
      <c r="X75" s="27">
        <f t="shared" si="24"/>
        <v>932</v>
      </c>
      <c r="Y75" s="28">
        <f t="shared" si="25"/>
        <v>6</v>
      </c>
      <c r="Z75" s="29">
        <f>V75+V76</f>
        <v>1212</v>
      </c>
      <c r="AA75" s="30">
        <f>W75+W76</f>
        <v>534</v>
      </c>
      <c r="AB75" s="31">
        <f>X75+X76</f>
        <v>1746</v>
      </c>
      <c r="AC75" s="32">
        <f>Y75+Y76</f>
        <v>25</v>
      </c>
      <c r="AD75" s="98">
        <v>37</v>
      </c>
    </row>
    <row r="76" spans="1:30" ht="16.5" thickBot="1" x14ac:dyDescent="0.3">
      <c r="A76" s="33">
        <v>42732</v>
      </c>
      <c r="B76" s="34">
        <v>0.4375</v>
      </c>
      <c r="C76" s="35" t="s">
        <v>140</v>
      </c>
      <c r="D76" s="36" t="s">
        <v>142</v>
      </c>
      <c r="E76" s="37"/>
      <c r="F76" s="38">
        <v>139</v>
      </c>
      <c r="G76" s="39">
        <v>63</v>
      </c>
      <c r="H76" s="40">
        <f t="shared" si="18"/>
        <v>202</v>
      </c>
      <c r="I76" s="41">
        <v>5</v>
      </c>
      <c r="J76" s="38">
        <v>150</v>
      </c>
      <c r="K76" s="39">
        <v>72</v>
      </c>
      <c r="L76" s="40">
        <f t="shared" si="20"/>
        <v>222</v>
      </c>
      <c r="M76" s="41">
        <v>2</v>
      </c>
      <c r="N76" s="38">
        <v>146</v>
      </c>
      <c r="O76" s="39">
        <v>54</v>
      </c>
      <c r="P76" s="40">
        <f t="shared" si="19"/>
        <v>200</v>
      </c>
      <c r="Q76" s="41">
        <v>5</v>
      </c>
      <c r="R76" s="38">
        <v>155</v>
      </c>
      <c r="S76" s="39">
        <v>35</v>
      </c>
      <c r="T76" s="40">
        <f t="shared" si="21"/>
        <v>190</v>
      </c>
      <c r="U76" s="41">
        <v>7</v>
      </c>
      <c r="V76" s="42">
        <f t="shared" si="22"/>
        <v>590</v>
      </c>
      <c r="W76" s="43">
        <f t="shared" si="23"/>
        <v>224</v>
      </c>
      <c r="X76" s="44">
        <f t="shared" si="24"/>
        <v>814</v>
      </c>
      <c r="Y76" s="45">
        <f t="shared" si="25"/>
        <v>19</v>
      </c>
      <c r="Z76" s="40">
        <f>V75+V76</f>
        <v>1212</v>
      </c>
      <c r="AA76" s="46">
        <f>W75+W76</f>
        <v>534</v>
      </c>
      <c r="AB76" s="47">
        <f>X75+X76</f>
        <v>1746</v>
      </c>
      <c r="AC76" s="48">
        <f>Y75+Y76</f>
        <v>25</v>
      </c>
      <c r="AD76" s="99"/>
    </row>
    <row r="77" spans="1:30" ht="15.75" x14ac:dyDescent="0.25">
      <c r="A77" s="51">
        <v>42731</v>
      </c>
      <c r="B77" s="52">
        <v>0.75</v>
      </c>
      <c r="C77" s="49" t="s">
        <v>143</v>
      </c>
      <c r="D77" s="19" t="s">
        <v>144</v>
      </c>
      <c r="E77" s="20"/>
      <c r="F77" s="21">
        <v>147</v>
      </c>
      <c r="G77" s="22">
        <v>54</v>
      </c>
      <c r="H77" s="23">
        <f t="shared" si="18"/>
        <v>201</v>
      </c>
      <c r="I77" s="24">
        <v>2</v>
      </c>
      <c r="J77" s="21">
        <v>161</v>
      </c>
      <c r="K77" s="22">
        <v>61</v>
      </c>
      <c r="L77" s="23">
        <f t="shared" si="20"/>
        <v>222</v>
      </c>
      <c r="M77" s="24">
        <v>2</v>
      </c>
      <c r="N77" s="21">
        <v>151</v>
      </c>
      <c r="O77" s="22">
        <v>81</v>
      </c>
      <c r="P77" s="23">
        <f t="shared" si="19"/>
        <v>232</v>
      </c>
      <c r="Q77" s="24">
        <v>3</v>
      </c>
      <c r="R77" s="21">
        <v>139</v>
      </c>
      <c r="S77" s="22">
        <v>62</v>
      </c>
      <c r="T77" s="23">
        <f t="shared" si="21"/>
        <v>201</v>
      </c>
      <c r="U77" s="24">
        <v>5</v>
      </c>
      <c r="V77" s="25">
        <f t="shared" si="22"/>
        <v>598</v>
      </c>
      <c r="W77" s="26">
        <f t="shared" si="23"/>
        <v>258</v>
      </c>
      <c r="X77" s="27">
        <f t="shared" si="24"/>
        <v>856</v>
      </c>
      <c r="Y77" s="28">
        <f t="shared" si="25"/>
        <v>12</v>
      </c>
      <c r="Z77" s="29">
        <f>V77+V78</f>
        <v>1218</v>
      </c>
      <c r="AA77" s="30">
        <f>W77+W78</f>
        <v>525</v>
      </c>
      <c r="AB77" s="31">
        <f>X77+X78</f>
        <v>1743</v>
      </c>
      <c r="AC77" s="32">
        <f>Y77+Y78</f>
        <v>22</v>
      </c>
      <c r="AD77" s="98">
        <v>38</v>
      </c>
    </row>
    <row r="78" spans="1:30" ht="16.5" thickBot="1" x14ac:dyDescent="0.3">
      <c r="A78" s="33">
        <v>42731</v>
      </c>
      <c r="B78" s="34">
        <v>0.75</v>
      </c>
      <c r="C78" s="35" t="s">
        <v>143</v>
      </c>
      <c r="D78" s="36" t="s">
        <v>145</v>
      </c>
      <c r="E78" s="37"/>
      <c r="F78" s="38">
        <v>160</v>
      </c>
      <c r="G78" s="39">
        <v>72</v>
      </c>
      <c r="H78" s="40">
        <f t="shared" si="18"/>
        <v>232</v>
      </c>
      <c r="I78" s="41">
        <v>4</v>
      </c>
      <c r="J78" s="38">
        <v>161</v>
      </c>
      <c r="K78" s="39">
        <v>61</v>
      </c>
      <c r="L78" s="40">
        <f t="shared" si="20"/>
        <v>222</v>
      </c>
      <c r="M78" s="41">
        <v>1</v>
      </c>
      <c r="N78" s="38">
        <v>154</v>
      </c>
      <c r="O78" s="39">
        <v>89</v>
      </c>
      <c r="P78" s="40">
        <f t="shared" si="19"/>
        <v>243</v>
      </c>
      <c r="Q78" s="41">
        <v>2</v>
      </c>
      <c r="R78" s="38">
        <v>145</v>
      </c>
      <c r="S78" s="39">
        <v>45</v>
      </c>
      <c r="T78" s="40">
        <f t="shared" si="21"/>
        <v>190</v>
      </c>
      <c r="U78" s="41">
        <v>3</v>
      </c>
      <c r="V78" s="42">
        <f t="shared" si="22"/>
        <v>620</v>
      </c>
      <c r="W78" s="43">
        <f t="shared" si="23"/>
        <v>267</v>
      </c>
      <c r="X78" s="44">
        <f t="shared" si="24"/>
        <v>887</v>
      </c>
      <c r="Y78" s="45">
        <f t="shared" si="25"/>
        <v>10</v>
      </c>
      <c r="Z78" s="40">
        <f>V77+V78</f>
        <v>1218</v>
      </c>
      <c r="AA78" s="46">
        <f>W77+W78</f>
        <v>525</v>
      </c>
      <c r="AB78" s="47">
        <f>X77+X78</f>
        <v>1743</v>
      </c>
      <c r="AC78" s="48">
        <f>Y77+Y78</f>
        <v>22</v>
      </c>
      <c r="AD78" s="99"/>
    </row>
    <row r="79" spans="1:30" ht="15.75" x14ac:dyDescent="0.25">
      <c r="A79" s="51">
        <v>42726</v>
      </c>
      <c r="B79" s="52">
        <v>0.75</v>
      </c>
      <c r="C79" s="49" t="s">
        <v>146</v>
      </c>
      <c r="D79" s="19" t="s">
        <v>147</v>
      </c>
      <c r="E79" s="20"/>
      <c r="F79" s="21">
        <v>140</v>
      </c>
      <c r="G79" s="22">
        <v>72</v>
      </c>
      <c r="H79" s="23">
        <f t="shared" si="18"/>
        <v>212</v>
      </c>
      <c r="I79" s="24">
        <v>1</v>
      </c>
      <c r="J79" s="21">
        <v>153</v>
      </c>
      <c r="K79" s="22">
        <v>81</v>
      </c>
      <c r="L79" s="23">
        <f t="shared" si="20"/>
        <v>234</v>
      </c>
      <c r="M79" s="24">
        <v>2</v>
      </c>
      <c r="N79" s="21">
        <v>145</v>
      </c>
      <c r="O79" s="22">
        <v>78</v>
      </c>
      <c r="P79" s="23">
        <f t="shared" si="19"/>
        <v>223</v>
      </c>
      <c r="Q79" s="24">
        <v>1</v>
      </c>
      <c r="R79" s="21">
        <v>147</v>
      </c>
      <c r="S79" s="22">
        <v>62</v>
      </c>
      <c r="T79" s="23">
        <f t="shared" si="21"/>
        <v>209</v>
      </c>
      <c r="U79" s="24">
        <v>4</v>
      </c>
      <c r="V79" s="25">
        <f t="shared" si="22"/>
        <v>585</v>
      </c>
      <c r="W79" s="26">
        <f t="shared" si="23"/>
        <v>293</v>
      </c>
      <c r="X79" s="27">
        <f t="shared" si="24"/>
        <v>878</v>
      </c>
      <c r="Y79" s="28">
        <f t="shared" si="25"/>
        <v>8</v>
      </c>
      <c r="Z79" s="29">
        <f>V79+V80</f>
        <v>1161</v>
      </c>
      <c r="AA79" s="30">
        <f>W79+W80</f>
        <v>581</v>
      </c>
      <c r="AB79" s="31">
        <f>X79+X80</f>
        <v>1742</v>
      </c>
      <c r="AC79" s="32">
        <f>Y79+Y80</f>
        <v>17</v>
      </c>
      <c r="AD79" s="98">
        <v>39</v>
      </c>
    </row>
    <row r="80" spans="1:30" ht="16.5" thickBot="1" x14ac:dyDescent="0.3">
      <c r="A80" s="33">
        <v>42726</v>
      </c>
      <c r="B80" s="34">
        <v>0.75</v>
      </c>
      <c r="C80" s="35" t="s">
        <v>146</v>
      </c>
      <c r="D80" s="36" t="s">
        <v>30</v>
      </c>
      <c r="E80" s="37"/>
      <c r="F80" s="38">
        <v>143</v>
      </c>
      <c r="G80" s="39">
        <v>90</v>
      </c>
      <c r="H80" s="40">
        <f t="shared" si="18"/>
        <v>233</v>
      </c>
      <c r="I80" s="41">
        <v>1</v>
      </c>
      <c r="J80" s="38">
        <v>137</v>
      </c>
      <c r="K80" s="39">
        <v>61</v>
      </c>
      <c r="L80" s="40">
        <f t="shared" si="20"/>
        <v>198</v>
      </c>
      <c r="M80" s="41">
        <v>3</v>
      </c>
      <c r="N80" s="38">
        <v>143</v>
      </c>
      <c r="O80" s="39">
        <v>62</v>
      </c>
      <c r="P80" s="40">
        <f t="shared" si="19"/>
        <v>205</v>
      </c>
      <c r="Q80" s="41">
        <v>4</v>
      </c>
      <c r="R80" s="38">
        <v>153</v>
      </c>
      <c r="S80" s="39">
        <v>75</v>
      </c>
      <c r="T80" s="40">
        <f t="shared" si="21"/>
        <v>228</v>
      </c>
      <c r="U80" s="41">
        <v>1</v>
      </c>
      <c r="V80" s="42">
        <f t="shared" si="22"/>
        <v>576</v>
      </c>
      <c r="W80" s="43">
        <f t="shared" si="23"/>
        <v>288</v>
      </c>
      <c r="X80" s="44">
        <f t="shared" si="24"/>
        <v>864</v>
      </c>
      <c r="Y80" s="45">
        <f t="shared" si="25"/>
        <v>9</v>
      </c>
      <c r="Z80" s="40">
        <f>V79+V80</f>
        <v>1161</v>
      </c>
      <c r="AA80" s="46">
        <f>W79+W80</f>
        <v>581</v>
      </c>
      <c r="AB80" s="47">
        <f>X79+X80</f>
        <v>1742</v>
      </c>
      <c r="AC80" s="48">
        <f>Y79+Y80</f>
        <v>17</v>
      </c>
      <c r="AD80" s="99"/>
    </row>
    <row r="81" spans="1:30" ht="15.75" x14ac:dyDescent="0.25">
      <c r="A81" s="51">
        <v>42717</v>
      </c>
      <c r="B81" s="52">
        <v>0.8125</v>
      </c>
      <c r="C81" s="49" t="s">
        <v>148</v>
      </c>
      <c r="D81" s="19" t="s">
        <v>149</v>
      </c>
      <c r="E81" s="20"/>
      <c r="F81" s="21">
        <v>156</v>
      </c>
      <c r="G81" s="22">
        <v>89</v>
      </c>
      <c r="H81" s="23">
        <f t="shared" si="18"/>
        <v>245</v>
      </c>
      <c r="I81" s="24">
        <v>1</v>
      </c>
      <c r="J81" s="21">
        <v>139</v>
      </c>
      <c r="K81" s="22">
        <v>62</v>
      </c>
      <c r="L81" s="23">
        <f t="shared" si="20"/>
        <v>201</v>
      </c>
      <c r="M81" s="24">
        <v>4</v>
      </c>
      <c r="N81" s="21">
        <v>152</v>
      </c>
      <c r="O81" s="22">
        <v>71</v>
      </c>
      <c r="P81" s="23">
        <f t="shared" si="19"/>
        <v>223</v>
      </c>
      <c r="Q81" s="24">
        <v>2</v>
      </c>
      <c r="R81" s="21">
        <v>136</v>
      </c>
      <c r="S81" s="22">
        <v>71</v>
      </c>
      <c r="T81" s="23">
        <f t="shared" si="21"/>
        <v>207</v>
      </c>
      <c r="U81" s="24">
        <v>1</v>
      </c>
      <c r="V81" s="25">
        <f t="shared" si="22"/>
        <v>583</v>
      </c>
      <c r="W81" s="26">
        <f t="shared" si="23"/>
        <v>293</v>
      </c>
      <c r="X81" s="27">
        <f t="shared" si="24"/>
        <v>876</v>
      </c>
      <c r="Y81" s="28">
        <f t="shared" si="25"/>
        <v>8</v>
      </c>
      <c r="Z81" s="29">
        <f>V81+V82</f>
        <v>1177</v>
      </c>
      <c r="AA81" s="30">
        <f>W81+W82</f>
        <v>564</v>
      </c>
      <c r="AB81" s="31">
        <f>X81+X82</f>
        <v>1741</v>
      </c>
      <c r="AC81" s="32">
        <f>Y81+Y82</f>
        <v>16</v>
      </c>
      <c r="AD81" s="98">
        <v>40</v>
      </c>
    </row>
    <row r="82" spans="1:30" ht="16.5" thickBot="1" x14ac:dyDescent="0.3">
      <c r="A82" s="33">
        <v>42717</v>
      </c>
      <c r="B82" s="34">
        <v>0.8125</v>
      </c>
      <c r="C82" s="35" t="s">
        <v>148</v>
      </c>
      <c r="D82" s="36" t="s">
        <v>150</v>
      </c>
      <c r="E82" s="37"/>
      <c r="F82" s="38">
        <v>153</v>
      </c>
      <c r="G82" s="39">
        <v>53</v>
      </c>
      <c r="H82" s="40">
        <f t="shared" si="18"/>
        <v>206</v>
      </c>
      <c r="I82" s="41">
        <v>3</v>
      </c>
      <c r="J82" s="38">
        <v>137</v>
      </c>
      <c r="K82" s="39">
        <v>61</v>
      </c>
      <c r="L82" s="40">
        <f t="shared" si="20"/>
        <v>198</v>
      </c>
      <c r="M82" s="41">
        <v>3</v>
      </c>
      <c r="N82" s="38">
        <v>158</v>
      </c>
      <c r="O82" s="39">
        <v>77</v>
      </c>
      <c r="P82" s="40">
        <f t="shared" si="19"/>
        <v>235</v>
      </c>
      <c r="Q82" s="41">
        <v>1</v>
      </c>
      <c r="R82" s="38">
        <v>146</v>
      </c>
      <c r="S82" s="39">
        <v>80</v>
      </c>
      <c r="T82" s="40">
        <f t="shared" si="21"/>
        <v>226</v>
      </c>
      <c r="U82" s="41">
        <v>1</v>
      </c>
      <c r="V82" s="42">
        <f t="shared" si="22"/>
        <v>594</v>
      </c>
      <c r="W82" s="43">
        <f t="shared" si="23"/>
        <v>271</v>
      </c>
      <c r="X82" s="44">
        <f t="shared" si="24"/>
        <v>865</v>
      </c>
      <c r="Y82" s="45">
        <f t="shared" si="25"/>
        <v>8</v>
      </c>
      <c r="Z82" s="40">
        <f>V81+V82</f>
        <v>1177</v>
      </c>
      <c r="AA82" s="46">
        <f>W81+W82</f>
        <v>564</v>
      </c>
      <c r="AB82" s="47">
        <f>X81+X82</f>
        <v>1741</v>
      </c>
      <c r="AC82" s="48">
        <f>Y81+Y82</f>
        <v>16</v>
      </c>
      <c r="AD82" s="99"/>
    </row>
    <row r="83" spans="1:30" ht="15.75" x14ac:dyDescent="0.25">
      <c r="A83" s="51">
        <v>42725</v>
      </c>
      <c r="B83" s="52">
        <v>0.75</v>
      </c>
      <c r="C83" s="49" t="s">
        <v>151</v>
      </c>
      <c r="D83" s="19" t="s">
        <v>152</v>
      </c>
      <c r="E83" s="20"/>
      <c r="F83" s="21">
        <v>147</v>
      </c>
      <c r="G83" s="22">
        <v>54</v>
      </c>
      <c r="H83" s="23">
        <f t="shared" si="18"/>
        <v>201</v>
      </c>
      <c r="I83" s="24">
        <v>3</v>
      </c>
      <c r="J83" s="21">
        <v>143</v>
      </c>
      <c r="K83" s="22">
        <v>81</v>
      </c>
      <c r="L83" s="23">
        <f t="shared" si="20"/>
        <v>224</v>
      </c>
      <c r="M83" s="24">
        <v>3</v>
      </c>
      <c r="N83" s="21">
        <v>141</v>
      </c>
      <c r="O83" s="22">
        <v>76</v>
      </c>
      <c r="P83" s="23">
        <f t="shared" si="19"/>
        <v>217</v>
      </c>
      <c r="Q83" s="24">
        <v>2</v>
      </c>
      <c r="R83" s="21">
        <v>149</v>
      </c>
      <c r="S83" s="22">
        <v>62</v>
      </c>
      <c r="T83" s="23">
        <f t="shared" si="21"/>
        <v>211</v>
      </c>
      <c r="U83" s="24">
        <v>1</v>
      </c>
      <c r="V83" s="25">
        <f t="shared" si="22"/>
        <v>580</v>
      </c>
      <c r="W83" s="26">
        <f t="shared" si="23"/>
        <v>273</v>
      </c>
      <c r="X83" s="27">
        <f t="shared" si="24"/>
        <v>853</v>
      </c>
      <c r="Y83" s="28">
        <f t="shared" si="25"/>
        <v>9</v>
      </c>
      <c r="Z83" s="29">
        <f>V83+V84</f>
        <v>1186</v>
      </c>
      <c r="AA83" s="30">
        <f>W83+W84</f>
        <v>554</v>
      </c>
      <c r="AB83" s="31">
        <f>X83+X84</f>
        <v>1740</v>
      </c>
      <c r="AC83" s="32">
        <f>Y83+Y84</f>
        <v>24</v>
      </c>
      <c r="AD83" s="98">
        <v>41</v>
      </c>
    </row>
    <row r="84" spans="1:30" ht="16.5" thickBot="1" x14ac:dyDescent="0.3">
      <c r="A84" s="33">
        <v>42725</v>
      </c>
      <c r="B84" s="34">
        <v>0.75</v>
      </c>
      <c r="C84" s="35" t="s">
        <v>151</v>
      </c>
      <c r="D84" s="36" t="s">
        <v>153</v>
      </c>
      <c r="E84" s="37"/>
      <c r="F84" s="38">
        <v>148</v>
      </c>
      <c r="G84" s="39">
        <v>54</v>
      </c>
      <c r="H84" s="40">
        <f t="shared" si="18"/>
        <v>202</v>
      </c>
      <c r="I84" s="41">
        <v>7</v>
      </c>
      <c r="J84" s="38">
        <v>152</v>
      </c>
      <c r="K84" s="39">
        <v>62</v>
      </c>
      <c r="L84" s="40">
        <f t="shared" si="20"/>
        <v>214</v>
      </c>
      <c r="M84" s="41">
        <v>3</v>
      </c>
      <c r="N84" s="38">
        <v>147</v>
      </c>
      <c r="O84" s="39">
        <v>79</v>
      </c>
      <c r="P84" s="40">
        <f t="shared" si="19"/>
        <v>226</v>
      </c>
      <c r="Q84" s="41">
        <v>4</v>
      </c>
      <c r="R84" s="38">
        <v>159</v>
      </c>
      <c r="S84" s="39">
        <v>86</v>
      </c>
      <c r="T84" s="40">
        <f t="shared" si="21"/>
        <v>245</v>
      </c>
      <c r="U84" s="41">
        <v>1</v>
      </c>
      <c r="V84" s="42">
        <f t="shared" si="22"/>
        <v>606</v>
      </c>
      <c r="W84" s="43">
        <f t="shared" si="23"/>
        <v>281</v>
      </c>
      <c r="X84" s="44">
        <f t="shared" si="24"/>
        <v>887</v>
      </c>
      <c r="Y84" s="45">
        <f t="shared" si="25"/>
        <v>15</v>
      </c>
      <c r="Z84" s="40">
        <f>V83+V84</f>
        <v>1186</v>
      </c>
      <c r="AA84" s="46">
        <f>W83+W84</f>
        <v>554</v>
      </c>
      <c r="AB84" s="47">
        <f>X83+X84</f>
        <v>1740</v>
      </c>
      <c r="AC84" s="48">
        <f>Y83+Y84</f>
        <v>24</v>
      </c>
      <c r="AD84" s="99"/>
    </row>
    <row r="85" spans="1:30" ht="15.75" x14ac:dyDescent="0.25">
      <c r="A85" s="51">
        <v>42731</v>
      </c>
      <c r="B85" s="52">
        <v>0.5625</v>
      </c>
      <c r="C85" s="49" t="s">
        <v>154</v>
      </c>
      <c r="D85" s="19" t="s">
        <v>155</v>
      </c>
      <c r="E85" s="20"/>
      <c r="F85" s="21">
        <v>144</v>
      </c>
      <c r="G85" s="22">
        <v>71</v>
      </c>
      <c r="H85" s="23">
        <f t="shared" si="18"/>
        <v>215</v>
      </c>
      <c r="I85" s="24">
        <v>5</v>
      </c>
      <c r="J85" s="21">
        <v>161</v>
      </c>
      <c r="K85" s="22">
        <v>69</v>
      </c>
      <c r="L85" s="23">
        <f t="shared" si="20"/>
        <v>230</v>
      </c>
      <c r="M85" s="24">
        <v>1</v>
      </c>
      <c r="N85" s="21">
        <v>161</v>
      </c>
      <c r="O85" s="22">
        <v>69</v>
      </c>
      <c r="P85" s="23">
        <f t="shared" si="19"/>
        <v>230</v>
      </c>
      <c r="Q85" s="24">
        <v>1</v>
      </c>
      <c r="R85" s="21">
        <v>135</v>
      </c>
      <c r="S85" s="22">
        <v>71</v>
      </c>
      <c r="T85" s="23">
        <f t="shared" si="21"/>
        <v>206</v>
      </c>
      <c r="U85" s="24">
        <v>3</v>
      </c>
      <c r="V85" s="25">
        <f t="shared" si="22"/>
        <v>601</v>
      </c>
      <c r="W85" s="26">
        <f t="shared" si="23"/>
        <v>280</v>
      </c>
      <c r="X85" s="27">
        <f t="shared" si="24"/>
        <v>881</v>
      </c>
      <c r="Y85" s="28">
        <f t="shared" si="25"/>
        <v>10</v>
      </c>
      <c r="Z85" s="29">
        <f>V85+V86</f>
        <v>1180</v>
      </c>
      <c r="AA85" s="30">
        <f>W85+W86</f>
        <v>553</v>
      </c>
      <c r="AB85" s="31">
        <f>X85+X86</f>
        <v>1733</v>
      </c>
      <c r="AC85" s="32">
        <f>Y85+Y86</f>
        <v>26</v>
      </c>
      <c r="AD85" s="98">
        <v>42</v>
      </c>
    </row>
    <row r="86" spans="1:30" ht="16.5" thickBot="1" x14ac:dyDescent="0.3">
      <c r="A86" s="33">
        <v>42731</v>
      </c>
      <c r="B86" s="34">
        <v>0.5625</v>
      </c>
      <c r="C86" s="35" t="s">
        <v>154</v>
      </c>
      <c r="D86" s="36" t="s">
        <v>156</v>
      </c>
      <c r="E86" s="20"/>
      <c r="F86" s="38">
        <v>132</v>
      </c>
      <c r="G86" s="39">
        <v>69</v>
      </c>
      <c r="H86" s="40">
        <f t="shared" ref="H86:H117" si="26">F86+G86</f>
        <v>201</v>
      </c>
      <c r="I86" s="41">
        <v>6</v>
      </c>
      <c r="J86" s="38">
        <v>144</v>
      </c>
      <c r="K86" s="39">
        <v>51</v>
      </c>
      <c r="L86" s="40">
        <f t="shared" si="20"/>
        <v>195</v>
      </c>
      <c r="M86" s="41">
        <v>6</v>
      </c>
      <c r="N86" s="38">
        <v>140</v>
      </c>
      <c r="O86" s="39">
        <v>72</v>
      </c>
      <c r="P86" s="40">
        <f t="shared" si="19"/>
        <v>212</v>
      </c>
      <c r="Q86" s="41">
        <v>2</v>
      </c>
      <c r="R86" s="38">
        <v>163</v>
      </c>
      <c r="S86" s="39">
        <v>81</v>
      </c>
      <c r="T86" s="40">
        <f t="shared" si="21"/>
        <v>244</v>
      </c>
      <c r="U86" s="41">
        <v>2</v>
      </c>
      <c r="V86" s="42">
        <f t="shared" si="22"/>
        <v>579</v>
      </c>
      <c r="W86" s="43">
        <f t="shared" si="23"/>
        <v>273</v>
      </c>
      <c r="X86" s="44">
        <f t="shared" si="24"/>
        <v>852</v>
      </c>
      <c r="Y86" s="45">
        <f t="shared" si="25"/>
        <v>16</v>
      </c>
      <c r="Z86" s="40">
        <f>V85+V86</f>
        <v>1180</v>
      </c>
      <c r="AA86" s="46">
        <f>W85+W86</f>
        <v>553</v>
      </c>
      <c r="AB86" s="47">
        <f>X85+X86</f>
        <v>1733</v>
      </c>
      <c r="AC86" s="48">
        <f>Y85+Y86</f>
        <v>26</v>
      </c>
      <c r="AD86" s="99"/>
    </row>
    <row r="87" spans="1:30" ht="15.75" x14ac:dyDescent="0.25">
      <c r="A87" s="51">
        <v>42725</v>
      </c>
      <c r="B87" s="52">
        <v>0.75</v>
      </c>
      <c r="C87" s="49" t="s">
        <v>157</v>
      </c>
      <c r="D87" s="19" t="s">
        <v>147</v>
      </c>
      <c r="E87" s="20"/>
      <c r="F87" s="21">
        <v>161</v>
      </c>
      <c r="G87" s="22">
        <v>70</v>
      </c>
      <c r="H87" s="23">
        <f t="shared" si="26"/>
        <v>231</v>
      </c>
      <c r="I87" s="24">
        <v>2</v>
      </c>
      <c r="J87" s="21">
        <v>148</v>
      </c>
      <c r="K87" s="22">
        <v>69</v>
      </c>
      <c r="L87" s="23">
        <f t="shared" si="20"/>
        <v>217</v>
      </c>
      <c r="M87" s="24">
        <v>4</v>
      </c>
      <c r="N87" s="21">
        <v>141</v>
      </c>
      <c r="O87" s="22">
        <v>79</v>
      </c>
      <c r="P87" s="23">
        <f t="shared" si="19"/>
        <v>220</v>
      </c>
      <c r="Q87" s="24">
        <v>1</v>
      </c>
      <c r="R87" s="21">
        <v>150</v>
      </c>
      <c r="S87" s="22">
        <v>90</v>
      </c>
      <c r="T87" s="23">
        <f t="shared" si="21"/>
        <v>240</v>
      </c>
      <c r="U87" s="24">
        <v>0</v>
      </c>
      <c r="V87" s="25">
        <f t="shared" si="22"/>
        <v>600</v>
      </c>
      <c r="W87" s="26">
        <f t="shared" si="23"/>
        <v>308</v>
      </c>
      <c r="X87" s="27">
        <f t="shared" si="24"/>
        <v>908</v>
      </c>
      <c r="Y87" s="28">
        <f t="shared" si="25"/>
        <v>7</v>
      </c>
      <c r="Z87" s="29">
        <f>V87+V88</f>
        <v>1177</v>
      </c>
      <c r="AA87" s="30">
        <f>W87+W88</f>
        <v>555</v>
      </c>
      <c r="AB87" s="31">
        <f>X87+X88</f>
        <v>1732</v>
      </c>
      <c r="AC87" s="32">
        <f>Y87+Y88</f>
        <v>20</v>
      </c>
      <c r="AD87" s="98">
        <v>43</v>
      </c>
    </row>
    <row r="88" spans="1:30" ht="16.5" thickBot="1" x14ac:dyDescent="0.3">
      <c r="A88" s="33">
        <v>42725</v>
      </c>
      <c r="B88" s="34">
        <v>0.75</v>
      </c>
      <c r="C88" s="35" t="s">
        <v>157</v>
      </c>
      <c r="D88" s="36" t="s">
        <v>158</v>
      </c>
      <c r="E88" s="20"/>
      <c r="F88" s="38">
        <v>154</v>
      </c>
      <c r="G88" s="39">
        <v>70</v>
      </c>
      <c r="H88" s="40">
        <f t="shared" si="26"/>
        <v>224</v>
      </c>
      <c r="I88" s="41">
        <v>1</v>
      </c>
      <c r="J88" s="38">
        <v>148</v>
      </c>
      <c r="K88" s="39">
        <v>62</v>
      </c>
      <c r="L88" s="40">
        <f t="shared" si="20"/>
        <v>210</v>
      </c>
      <c r="M88" s="41">
        <v>4</v>
      </c>
      <c r="N88" s="38">
        <v>142</v>
      </c>
      <c r="O88" s="39">
        <v>71</v>
      </c>
      <c r="P88" s="40">
        <f t="shared" si="19"/>
        <v>213</v>
      </c>
      <c r="Q88" s="41">
        <v>3</v>
      </c>
      <c r="R88" s="38">
        <v>133</v>
      </c>
      <c r="S88" s="39">
        <v>44</v>
      </c>
      <c r="T88" s="40">
        <f t="shared" si="21"/>
        <v>177</v>
      </c>
      <c r="U88" s="41">
        <v>5</v>
      </c>
      <c r="V88" s="42">
        <f t="shared" si="22"/>
        <v>577</v>
      </c>
      <c r="W88" s="43">
        <f t="shared" si="23"/>
        <v>247</v>
      </c>
      <c r="X88" s="44">
        <f t="shared" si="24"/>
        <v>824</v>
      </c>
      <c r="Y88" s="45">
        <f t="shared" si="25"/>
        <v>13</v>
      </c>
      <c r="Z88" s="40">
        <f>V87+V88</f>
        <v>1177</v>
      </c>
      <c r="AA88" s="46">
        <f>W87+W88</f>
        <v>555</v>
      </c>
      <c r="AB88" s="47">
        <f>X87+X88</f>
        <v>1732</v>
      </c>
      <c r="AC88" s="48">
        <f>Y87+Y88</f>
        <v>20</v>
      </c>
      <c r="AD88" s="99"/>
    </row>
    <row r="89" spans="1:30" ht="15.75" x14ac:dyDescent="0.25">
      <c r="A89" s="51">
        <v>42717</v>
      </c>
      <c r="B89" s="52">
        <v>0.75</v>
      </c>
      <c r="C89" s="49" t="s">
        <v>159</v>
      </c>
      <c r="D89" s="19" t="s">
        <v>160</v>
      </c>
      <c r="E89" s="20"/>
      <c r="F89" s="21">
        <v>136</v>
      </c>
      <c r="G89" s="22">
        <v>81</v>
      </c>
      <c r="H89" s="23">
        <f t="shared" si="26"/>
        <v>217</v>
      </c>
      <c r="I89" s="24">
        <v>3</v>
      </c>
      <c r="J89" s="21">
        <v>146</v>
      </c>
      <c r="K89" s="22">
        <v>63</v>
      </c>
      <c r="L89" s="23">
        <f t="shared" si="20"/>
        <v>209</v>
      </c>
      <c r="M89" s="24">
        <v>1</v>
      </c>
      <c r="N89" s="21">
        <v>159</v>
      </c>
      <c r="O89" s="22">
        <v>53</v>
      </c>
      <c r="P89" s="23">
        <f t="shared" si="19"/>
        <v>212</v>
      </c>
      <c r="Q89" s="24">
        <v>5</v>
      </c>
      <c r="R89" s="21">
        <v>163</v>
      </c>
      <c r="S89" s="22">
        <v>79</v>
      </c>
      <c r="T89" s="23">
        <f t="shared" si="21"/>
        <v>242</v>
      </c>
      <c r="U89" s="24">
        <v>2</v>
      </c>
      <c r="V89" s="25">
        <f t="shared" si="22"/>
        <v>604</v>
      </c>
      <c r="W89" s="26">
        <f t="shared" si="23"/>
        <v>276</v>
      </c>
      <c r="X89" s="27">
        <f t="shared" si="24"/>
        <v>880</v>
      </c>
      <c r="Y89" s="28">
        <f t="shared" si="25"/>
        <v>11</v>
      </c>
      <c r="Z89" s="29">
        <f>V89+V90</f>
        <v>1196</v>
      </c>
      <c r="AA89" s="30">
        <f>W89+W90</f>
        <v>531</v>
      </c>
      <c r="AB89" s="31">
        <f>X89+X90</f>
        <v>1727</v>
      </c>
      <c r="AC89" s="32">
        <f>Y89+Y90</f>
        <v>37</v>
      </c>
      <c r="AD89" s="98">
        <v>44</v>
      </c>
    </row>
    <row r="90" spans="1:30" ht="16.5" thickBot="1" x14ac:dyDescent="0.3">
      <c r="A90" s="33">
        <v>42717</v>
      </c>
      <c r="B90" s="34">
        <v>0.75</v>
      </c>
      <c r="C90" s="35" t="s">
        <v>159</v>
      </c>
      <c r="D90" s="36" t="s">
        <v>161</v>
      </c>
      <c r="E90" s="37"/>
      <c r="F90" s="38">
        <v>128</v>
      </c>
      <c r="G90" s="39">
        <v>80</v>
      </c>
      <c r="H90" s="40">
        <f t="shared" si="26"/>
        <v>208</v>
      </c>
      <c r="I90" s="41">
        <v>2</v>
      </c>
      <c r="J90" s="38">
        <v>156</v>
      </c>
      <c r="K90" s="39">
        <v>43</v>
      </c>
      <c r="L90" s="40">
        <f t="shared" si="20"/>
        <v>199</v>
      </c>
      <c r="M90" s="41">
        <v>10</v>
      </c>
      <c r="N90" s="38">
        <v>155</v>
      </c>
      <c r="O90" s="39">
        <v>71</v>
      </c>
      <c r="P90" s="40">
        <f t="shared" si="19"/>
        <v>226</v>
      </c>
      <c r="Q90" s="41">
        <v>6</v>
      </c>
      <c r="R90" s="38">
        <v>153</v>
      </c>
      <c r="S90" s="39">
        <v>61</v>
      </c>
      <c r="T90" s="40">
        <f t="shared" si="21"/>
        <v>214</v>
      </c>
      <c r="U90" s="41">
        <v>8</v>
      </c>
      <c r="V90" s="42">
        <f t="shared" si="22"/>
        <v>592</v>
      </c>
      <c r="W90" s="43">
        <f t="shared" si="23"/>
        <v>255</v>
      </c>
      <c r="X90" s="44">
        <f t="shared" si="24"/>
        <v>847</v>
      </c>
      <c r="Y90" s="45">
        <f t="shared" si="25"/>
        <v>26</v>
      </c>
      <c r="Z90" s="40">
        <f>V89+V90</f>
        <v>1196</v>
      </c>
      <c r="AA90" s="46">
        <f>W89+W90</f>
        <v>531</v>
      </c>
      <c r="AB90" s="47">
        <f>X89+X90</f>
        <v>1727</v>
      </c>
      <c r="AC90" s="48">
        <f>Y89+Y90</f>
        <v>37</v>
      </c>
      <c r="AD90" s="99"/>
    </row>
    <row r="91" spans="1:30" ht="15.75" x14ac:dyDescent="0.25">
      <c r="A91" s="51">
        <v>42718</v>
      </c>
      <c r="B91" s="52">
        <v>0.75</v>
      </c>
      <c r="C91" s="49" t="s">
        <v>162</v>
      </c>
      <c r="D91" s="19" t="s">
        <v>163</v>
      </c>
      <c r="E91" s="20" t="s">
        <v>164</v>
      </c>
      <c r="F91" s="56">
        <v>134</v>
      </c>
      <c r="G91" s="57">
        <v>70</v>
      </c>
      <c r="H91" s="58">
        <f t="shared" si="26"/>
        <v>204</v>
      </c>
      <c r="I91" s="59">
        <v>2</v>
      </c>
      <c r="J91" s="56">
        <v>157</v>
      </c>
      <c r="K91" s="57">
        <v>70</v>
      </c>
      <c r="L91" s="58">
        <f t="shared" si="20"/>
        <v>227</v>
      </c>
      <c r="M91" s="60">
        <v>2</v>
      </c>
      <c r="N91" s="56">
        <v>146</v>
      </c>
      <c r="O91" s="57">
        <v>53</v>
      </c>
      <c r="P91" s="58">
        <f t="shared" si="19"/>
        <v>199</v>
      </c>
      <c r="Q91" s="60">
        <v>3</v>
      </c>
      <c r="R91" s="56">
        <v>164</v>
      </c>
      <c r="S91" s="57">
        <v>79</v>
      </c>
      <c r="T91" s="58">
        <f t="shared" si="21"/>
        <v>243</v>
      </c>
      <c r="U91" s="60">
        <v>2</v>
      </c>
      <c r="V91" s="61">
        <f t="shared" si="22"/>
        <v>601</v>
      </c>
      <c r="W91" s="62">
        <f t="shared" si="23"/>
        <v>272</v>
      </c>
      <c r="X91" s="63">
        <f t="shared" si="24"/>
        <v>873</v>
      </c>
      <c r="Y91" s="64">
        <f t="shared" si="25"/>
        <v>9</v>
      </c>
      <c r="Z91" s="29">
        <f>V91+V92</f>
        <v>1201</v>
      </c>
      <c r="AA91" s="30">
        <f>W91+W92</f>
        <v>524</v>
      </c>
      <c r="AB91" s="31">
        <f>X91+X92</f>
        <v>1725</v>
      </c>
      <c r="AC91" s="32">
        <f>Y91+Y92</f>
        <v>20</v>
      </c>
      <c r="AD91" s="98">
        <v>45</v>
      </c>
    </row>
    <row r="92" spans="1:30" ht="16.5" thickBot="1" x14ac:dyDescent="0.3">
      <c r="A92" s="33">
        <v>42718</v>
      </c>
      <c r="B92" s="34">
        <v>0.75</v>
      </c>
      <c r="C92" s="35" t="s">
        <v>162</v>
      </c>
      <c r="D92" s="36" t="s">
        <v>165</v>
      </c>
      <c r="E92" s="37" t="s">
        <v>164</v>
      </c>
      <c r="F92" s="65">
        <v>157</v>
      </c>
      <c r="G92" s="66">
        <v>75</v>
      </c>
      <c r="H92" s="67">
        <f t="shared" si="26"/>
        <v>232</v>
      </c>
      <c r="I92" s="68">
        <v>1</v>
      </c>
      <c r="J92" s="65">
        <v>150</v>
      </c>
      <c r="K92" s="66">
        <v>61</v>
      </c>
      <c r="L92" s="67">
        <f t="shared" si="20"/>
        <v>211</v>
      </c>
      <c r="M92" s="68">
        <v>2</v>
      </c>
      <c r="N92" s="65">
        <v>147</v>
      </c>
      <c r="O92" s="66">
        <v>63</v>
      </c>
      <c r="P92" s="67">
        <f t="shared" si="19"/>
        <v>210</v>
      </c>
      <c r="Q92" s="68">
        <v>2</v>
      </c>
      <c r="R92" s="65">
        <v>146</v>
      </c>
      <c r="S92" s="66">
        <v>53</v>
      </c>
      <c r="T92" s="67">
        <f t="shared" si="21"/>
        <v>199</v>
      </c>
      <c r="U92" s="68">
        <v>6</v>
      </c>
      <c r="V92" s="69">
        <f t="shared" si="22"/>
        <v>600</v>
      </c>
      <c r="W92" s="70">
        <f t="shared" si="23"/>
        <v>252</v>
      </c>
      <c r="X92" s="71">
        <f t="shared" si="24"/>
        <v>852</v>
      </c>
      <c r="Y92" s="72">
        <f t="shared" si="25"/>
        <v>11</v>
      </c>
      <c r="Z92" s="40">
        <f>V91+V92</f>
        <v>1201</v>
      </c>
      <c r="AA92" s="46">
        <f>W91+W92</f>
        <v>524</v>
      </c>
      <c r="AB92" s="47">
        <f>X91+X92</f>
        <v>1725</v>
      </c>
      <c r="AC92" s="48">
        <f>Y91+Y92</f>
        <v>20</v>
      </c>
      <c r="AD92" s="99"/>
    </row>
    <row r="93" spans="1:30" ht="15.75" x14ac:dyDescent="0.25">
      <c r="A93" s="51">
        <v>42732</v>
      </c>
      <c r="B93" s="52">
        <v>0.375</v>
      </c>
      <c r="C93" s="49" t="s">
        <v>166</v>
      </c>
      <c r="D93" s="19" t="s">
        <v>167</v>
      </c>
      <c r="E93" s="20"/>
      <c r="F93" s="21">
        <v>140</v>
      </c>
      <c r="G93" s="22">
        <v>77</v>
      </c>
      <c r="H93" s="23">
        <f t="shared" si="26"/>
        <v>217</v>
      </c>
      <c r="I93" s="24">
        <v>2</v>
      </c>
      <c r="J93" s="21">
        <v>139</v>
      </c>
      <c r="K93" s="22">
        <v>61</v>
      </c>
      <c r="L93" s="23">
        <f t="shared" si="20"/>
        <v>200</v>
      </c>
      <c r="M93" s="24">
        <v>4</v>
      </c>
      <c r="N93" s="21">
        <v>149</v>
      </c>
      <c r="O93" s="22">
        <v>70</v>
      </c>
      <c r="P93" s="23">
        <f t="shared" si="19"/>
        <v>219</v>
      </c>
      <c r="Q93" s="24">
        <v>0</v>
      </c>
      <c r="R93" s="21">
        <v>145</v>
      </c>
      <c r="S93" s="22">
        <v>71</v>
      </c>
      <c r="T93" s="23">
        <f t="shared" si="21"/>
        <v>216</v>
      </c>
      <c r="U93" s="24">
        <v>0</v>
      </c>
      <c r="V93" s="25">
        <f t="shared" si="22"/>
        <v>573</v>
      </c>
      <c r="W93" s="26">
        <f t="shared" si="23"/>
        <v>279</v>
      </c>
      <c r="X93" s="27">
        <f t="shared" si="24"/>
        <v>852</v>
      </c>
      <c r="Y93" s="28">
        <f t="shared" si="25"/>
        <v>6</v>
      </c>
      <c r="Z93" s="29">
        <f>V93+V94</f>
        <v>1198</v>
      </c>
      <c r="AA93" s="30">
        <f>W93+W94</f>
        <v>524</v>
      </c>
      <c r="AB93" s="31">
        <f>X93+X94</f>
        <v>1722</v>
      </c>
      <c r="AC93" s="32">
        <f>Y93+Y94</f>
        <v>20</v>
      </c>
      <c r="AD93" s="98">
        <v>46</v>
      </c>
    </row>
    <row r="94" spans="1:30" ht="16.5" thickBot="1" x14ac:dyDescent="0.3">
      <c r="A94" s="33">
        <v>42732</v>
      </c>
      <c r="B94" s="34">
        <v>0.375</v>
      </c>
      <c r="C94" s="35" t="s">
        <v>166</v>
      </c>
      <c r="D94" s="36" t="s">
        <v>168</v>
      </c>
      <c r="E94" s="37"/>
      <c r="F94" s="38">
        <v>159</v>
      </c>
      <c r="G94" s="39">
        <v>52</v>
      </c>
      <c r="H94" s="40">
        <f t="shared" si="26"/>
        <v>211</v>
      </c>
      <c r="I94" s="41">
        <v>4</v>
      </c>
      <c r="J94" s="38">
        <v>147</v>
      </c>
      <c r="K94" s="39">
        <v>58</v>
      </c>
      <c r="L94" s="40">
        <f t="shared" si="20"/>
        <v>205</v>
      </c>
      <c r="M94" s="41">
        <v>2</v>
      </c>
      <c r="N94" s="38">
        <v>165</v>
      </c>
      <c r="O94" s="39">
        <v>81</v>
      </c>
      <c r="P94" s="40">
        <f t="shared" si="19"/>
        <v>246</v>
      </c>
      <c r="Q94" s="41">
        <v>1</v>
      </c>
      <c r="R94" s="38">
        <v>154</v>
      </c>
      <c r="S94" s="39">
        <v>54</v>
      </c>
      <c r="T94" s="40">
        <f t="shared" si="21"/>
        <v>208</v>
      </c>
      <c r="U94" s="41">
        <v>7</v>
      </c>
      <c r="V94" s="42">
        <f t="shared" si="22"/>
        <v>625</v>
      </c>
      <c r="W94" s="43">
        <f t="shared" si="23"/>
        <v>245</v>
      </c>
      <c r="X94" s="44">
        <f t="shared" si="24"/>
        <v>870</v>
      </c>
      <c r="Y94" s="45">
        <f t="shared" si="25"/>
        <v>14</v>
      </c>
      <c r="Z94" s="40">
        <f>V93+V94</f>
        <v>1198</v>
      </c>
      <c r="AA94" s="46">
        <f>W93+W94</f>
        <v>524</v>
      </c>
      <c r="AB94" s="47">
        <f>X93+X94</f>
        <v>1722</v>
      </c>
      <c r="AC94" s="48">
        <f>Y93+Y94</f>
        <v>20</v>
      </c>
      <c r="AD94" s="99"/>
    </row>
    <row r="95" spans="1:30" ht="15.75" x14ac:dyDescent="0.25">
      <c r="A95" s="51">
        <v>42731</v>
      </c>
      <c r="B95" s="52">
        <v>0.6875</v>
      </c>
      <c r="C95" s="49" t="s">
        <v>169</v>
      </c>
      <c r="D95" s="19" t="s">
        <v>170</v>
      </c>
      <c r="E95" s="20" t="s">
        <v>171</v>
      </c>
      <c r="F95" s="21">
        <v>146</v>
      </c>
      <c r="G95" s="22">
        <v>71</v>
      </c>
      <c r="H95" s="23">
        <f t="shared" si="26"/>
        <v>217</v>
      </c>
      <c r="I95" s="24">
        <v>3</v>
      </c>
      <c r="J95" s="21">
        <v>139</v>
      </c>
      <c r="K95" s="22">
        <v>54</v>
      </c>
      <c r="L95" s="23">
        <f t="shared" si="20"/>
        <v>193</v>
      </c>
      <c r="M95" s="24">
        <v>10</v>
      </c>
      <c r="N95" s="21">
        <v>154</v>
      </c>
      <c r="O95" s="22">
        <v>86</v>
      </c>
      <c r="P95" s="23">
        <f t="shared" si="19"/>
        <v>240</v>
      </c>
      <c r="Q95" s="24">
        <v>3</v>
      </c>
      <c r="R95" s="21">
        <v>145</v>
      </c>
      <c r="S95" s="22">
        <v>63</v>
      </c>
      <c r="T95" s="23">
        <f t="shared" si="21"/>
        <v>208</v>
      </c>
      <c r="U95" s="24">
        <v>2</v>
      </c>
      <c r="V95" s="25">
        <f t="shared" si="22"/>
        <v>584</v>
      </c>
      <c r="W95" s="26">
        <f t="shared" si="23"/>
        <v>274</v>
      </c>
      <c r="X95" s="27">
        <f t="shared" si="24"/>
        <v>858</v>
      </c>
      <c r="Y95" s="28">
        <f t="shared" si="25"/>
        <v>18</v>
      </c>
      <c r="Z95" s="29">
        <f>V95+V96</f>
        <v>1181</v>
      </c>
      <c r="AA95" s="30">
        <f>W95+W96</f>
        <v>540</v>
      </c>
      <c r="AB95" s="31">
        <f>X95+X96</f>
        <v>1721</v>
      </c>
      <c r="AC95" s="32">
        <f>Y95+Y96</f>
        <v>21</v>
      </c>
      <c r="AD95" s="98">
        <v>47</v>
      </c>
    </row>
    <row r="96" spans="1:30" ht="16.5" thickBot="1" x14ac:dyDescent="0.3">
      <c r="A96" s="33">
        <v>42731</v>
      </c>
      <c r="B96" s="34">
        <v>0.6875</v>
      </c>
      <c r="C96" s="35" t="s">
        <v>169</v>
      </c>
      <c r="D96" s="36" t="s">
        <v>172</v>
      </c>
      <c r="E96" s="37" t="s">
        <v>173</v>
      </c>
      <c r="F96" s="38">
        <v>137</v>
      </c>
      <c r="G96" s="39">
        <v>61</v>
      </c>
      <c r="H96" s="40">
        <f t="shared" si="26"/>
        <v>198</v>
      </c>
      <c r="I96" s="41">
        <v>3</v>
      </c>
      <c r="J96" s="38">
        <v>142</v>
      </c>
      <c r="K96" s="39">
        <v>81</v>
      </c>
      <c r="L96" s="40">
        <f t="shared" si="20"/>
        <v>223</v>
      </c>
      <c r="M96" s="41">
        <v>0</v>
      </c>
      <c r="N96" s="38">
        <v>162</v>
      </c>
      <c r="O96" s="39">
        <v>62</v>
      </c>
      <c r="P96" s="40">
        <f t="shared" si="19"/>
        <v>224</v>
      </c>
      <c r="Q96" s="41">
        <v>0</v>
      </c>
      <c r="R96" s="38">
        <v>156</v>
      </c>
      <c r="S96" s="39">
        <v>62</v>
      </c>
      <c r="T96" s="40">
        <f t="shared" si="21"/>
        <v>218</v>
      </c>
      <c r="U96" s="41">
        <v>0</v>
      </c>
      <c r="V96" s="42">
        <f t="shared" si="22"/>
        <v>597</v>
      </c>
      <c r="W96" s="43">
        <f t="shared" si="23"/>
        <v>266</v>
      </c>
      <c r="X96" s="44">
        <f t="shared" si="24"/>
        <v>863</v>
      </c>
      <c r="Y96" s="45">
        <f t="shared" si="25"/>
        <v>3</v>
      </c>
      <c r="Z96" s="40">
        <f>V95+V96</f>
        <v>1181</v>
      </c>
      <c r="AA96" s="46">
        <f>W95+W96</f>
        <v>540</v>
      </c>
      <c r="AB96" s="47">
        <f>X95+X96</f>
        <v>1721</v>
      </c>
      <c r="AC96" s="48">
        <f>Y95+Y96</f>
        <v>21</v>
      </c>
      <c r="AD96" s="99"/>
    </row>
    <row r="97" spans="1:30" ht="15.75" x14ac:dyDescent="0.25">
      <c r="A97" s="51">
        <v>42721</v>
      </c>
      <c r="B97" s="52">
        <v>0.5625</v>
      </c>
      <c r="C97" s="49" t="s">
        <v>174</v>
      </c>
      <c r="D97" s="19" t="s">
        <v>175</v>
      </c>
      <c r="E97" s="20"/>
      <c r="F97" s="21">
        <v>161</v>
      </c>
      <c r="G97" s="22">
        <v>62</v>
      </c>
      <c r="H97" s="23">
        <f t="shared" si="26"/>
        <v>223</v>
      </c>
      <c r="I97" s="24">
        <v>3</v>
      </c>
      <c r="J97" s="21">
        <v>159</v>
      </c>
      <c r="K97" s="22">
        <v>59</v>
      </c>
      <c r="L97" s="23">
        <f t="shared" si="20"/>
        <v>218</v>
      </c>
      <c r="M97" s="24">
        <v>6</v>
      </c>
      <c r="N97" s="21">
        <v>152</v>
      </c>
      <c r="O97" s="22">
        <v>71</v>
      </c>
      <c r="P97" s="23">
        <f t="shared" ref="P97:P128" si="27">N97+O97</f>
        <v>223</v>
      </c>
      <c r="Q97" s="24">
        <v>1</v>
      </c>
      <c r="R97" s="21">
        <v>131</v>
      </c>
      <c r="S97" s="22">
        <v>62</v>
      </c>
      <c r="T97" s="23">
        <f t="shared" si="21"/>
        <v>193</v>
      </c>
      <c r="U97" s="24">
        <v>3</v>
      </c>
      <c r="V97" s="25">
        <f t="shared" si="22"/>
        <v>603</v>
      </c>
      <c r="W97" s="26">
        <f t="shared" si="23"/>
        <v>254</v>
      </c>
      <c r="X97" s="27">
        <f t="shared" si="24"/>
        <v>857</v>
      </c>
      <c r="Y97" s="28">
        <f t="shared" si="25"/>
        <v>13</v>
      </c>
      <c r="Z97" s="29">
        <f>V97+V98</f>
        <v>1218</v>
      </c>
      <c r="AA97" s="30">
        <f>W97+W98</f>
        <v>502</v>
      </c>
      <c r="AB97" s="31">
        <f>X97+X98</f>
        <v>1720</v>
      </c>
      <c r="AC97" s="32">
        <f>Y97+Y98</f>
        <v>20</v>
      </c>
      <c r="AD97" s="98">
        <v>48</v>
      </c>
    </row>
    <row r="98" spans="1:30" ht="16.5" thickBot="1" x14ac:dyDescent="0.3">
      <c r="A98" s="33">
        <v>42721</v>
      </c>
      <c r="B98" s="34">
        <v>0.5625</v>
      </c>
      <c r="C98" s="35" t="s">
        <v>174</v>
      </c>
      <c r="D98" s="36" t="s">
        <v>176</v>
      </c>
      <c r="E98" s="37"/>
      <c r="F98" s="38">
        <v>165</v>
      </c>
      <c r="G98" s="39">
        <v>80</v>
      </c>
      <c r="H98" s="40">
        <f t="shared" si="26"/>
        <v>245</v>
      </c>
      <c r="I98" s="41">
        <v>1</v>
      </c>
      <c r="J98" s="38">
        <v>158</v>
      </c>
      <c r="K98" s="39">
        <v>54</v>
      </c>
      <c r="L98" s="40">
        <f t="shared" si="20"/>
        <v>212</v>
      </c>
      <c r="M98" s="41">
        <v>3</v>
      </c>
      <c r="N98" s="38">
        <v>144</v>
      </c>
      <c r="O98" s="39">
        <v>52</v>
      </c>
      <c r="P98" s="40">
        <f t="shared" si="27"/>
        <v>196</v>
      </c>
      <c r="Q98" s="41">
        <v>3</v>
      </c>
      <c r="R98" s="38">
        <v>148</v>
      </c>
      <c r="S98" s="39">
        <v>62</v>
      </c>
      <c r="T98" s="40">
        <f t="shared" si="21"/>
        <v>210</v>
      </c>
      <c r="U98" s="41">
        <v>0</v>
      </c>
      <c r="V98" s="42">
        <f t="shared" si="22"/>
        <v>615</v>
      </c>
      <c r="W98" s="43">
        <f t="shared" si="23"/>
        <v>248</v>
      </c>
      <c r="X98" s="44">
        <f t="shared" si="24"/>
        <v>863</v>
      </c>
      <c r="Y98" s="45">
        <f t="shared" si="25"/>
        <v>7</v>
      </c>
      <c r="Z98" s="40">
        <f>V97+V98</f>
        <v>1218</v>
      </c>
      <c r="AA98" s="46">
        <f>W97+W98</f>
        <v>502</v>
      </c>
      <c r="AB98" s="47">
        <f>X97+X98</f>
        <v>1720</v>
      </c>
      <c r="AC98" s="48">
        <f>Y97+Y98</f>
        <v>20</v>
      </c>
      <c r="AD98" s="99"/>
    </row>
    <row r="99" spans="1:30" ht="15.75" x14ac:dyDescent="0.25">
      <c r="A99" s="51">
        <v>42733</v>
      </c>
      <c r="B99" s="52">
        <v>0.375</v>
      </c>
      <c r="C99" s="49" t="s">
        <v>177</v>
      </c>
      <c r="D99" s="19" t="s">
        <v>178</v>
      </c>
      <c r="E99" s="20" t="s">
        <v>179</v>
      </c>
      <c r="F99" s="21">
        <v>146</v>
      </c>
      <c r="G99" s="22">
        <v>88</v>
      </c>
      <c r="H99" s="23">
        <f t="shared" si="26"/>
        <v>234</v>
      </c>
      <c r="I99" s="24">
        <v>0</v>
      </c>
      <c r="J99" s="21">
        <v>150</v>
      </c>
      <c r="K99" s="22">
        <v>80</v>
      </c>
      <c r="L99" s="23">
        <f t="shared" ref="L99:L130" si="28">J99+K99</f>
        <v>230</v>
      </c>
      <c r="M99" s="24">
        <v>1</v>
      </c>
      <c r="N99" s="21">
        <v>157</v>
      </c>
      <c r="O99" s="22">
        <v>99</v>
      </c>
      <c r="P99" s="23">
        <f t="shared" si="27"/>
        <v>256</v>
      </c>
      <c r="Q99" s="24">
        <v>1</v>
      </c>
      <c r="R99" s="21">
        <v>154</v>
      </c>
      <c r="S99" s="22">
        <v>52</v>
      </c>
      <c r="T99" s="23">
        <f t="shared" ref="T99:T130" si="29">R99+S99</f>
        <v>206</v>
      </c>
      <c r="U99" s="24">
        <v>2</v>
      </c>
      <c r="V99" s="25">
        <f t="shared" ref="V99:V130" si="30">F99+J99+N99+R99</f>
        <v>607</v>
      </c>
      <c r="W99" s="26">
        <f t="shared" ref="W99:W130" si="31">G99+K99+O99+S99</f>
        <v>319</v>
      </c>
      <c r="X99" s="27">
        <f t="shared" ref="X99:X130" si="32">V99+W99</f>
        <v>926</v>
      </c>
      <c r="Y99" s="28">
        <f t="shared" ref="Y99:Y130" si="33">I99+M99+Q99+U99</f>
        <v>4</v>
      </c>
      <c r="Z99" s="29">
        <f>V99+V100</f>
        <v>1166</v>
      </c>
      <c r="AA99" s="30">
        <f>W99+W100</f>
        <v>543</v>
      </c>
      <c r="AB99" s="31">
        <f>X99+X100</f>
        <v>1709</v>
      </c>
      <c r="AC99" s="32">
        <f>Y99+Y100</f>
        <v>18</v>
      </c>
      <c r="AD99" s="98">
        <v>49</v>
      </c>
    </row>
    <row r="100" spans="1:30" ht="16.5" thickBot="1" x14ac:dyDescent="0.3">
      <c r="A100" s="33">
        <v>42733</v>
      </c>
      <c r="B100" s="34">
        <v>0.375</v>
      </c>
      <c r="C100" s="35" t="s">
        <v>177</v>
      </c>
      <c r="D100" s="36" t="s">
        <v>180</v>
      </c>
      <c r="E100" s="37" t="s">
        <v>181</v>
      </c>
      <c r="F100" s="38">
        <v>134</v>
      </c>
      <c r="G100" s="39">
        <v>75</v>
      </c>
      <c r="H100" s="40">
        <f t="shared" si="26"/>
        <v>209</v>
      </c>
      <c r="I100" s="41">
        <v>2</v>
      </c>
      <c r="J100" s="38">
        <v>141</v>
      </c>
      <c r="K100" s="39">
        <v>53</v>
      </c>
      <c r="L100" s="40">
        <f t="shared" si="28"/>
        <v>194</v>
      </c>
      <c r="M100" s="41">
        <v>4</v>
      </c>
      <c r="N100" s="38">
        <v>143</v>
      </c>
      <c r="O100" s="39">
        <v>54</v>
      </c>
      <c r="P100" s="40">
        <f t="shared" si="27"/>
        <v>197</v>
      </c>
      <c r="Q100" s="41">
        <v>5</v>
      </c>
      <c r="R100" s="38">
        <v>141</v>
      </c>
      <c r="S100" s="39">
        <v>42</v>
      </c>
      <c r="T100" s="40">
        <f t="shared" si="29"/>
        <v>183</v>
      </c>
      <c r="U100" s="41">
        <v>3</v>
      </c>
      <c r="V100" s="42">
        <f t="shared" si="30"/>
        <v>559</v>
      </c>
      <c r="W100" s="43">
        <f t="shared" si="31"/>
        <v>224</v>
      </c>
      <c r="X100" s="44">
        <f t="shared" si="32"/>
        <v>783</v>
      </c>
      <c r="Y100" s="45">
        <f t="shared" si="33"/>
        <v>14</v>
      </c>
      <c r="Z100" s="40">
        <f>V99+V100</f>
        <v>1166</v>
      </c>
      <c r="AA100" s="46">
        <f>W99+W100</f>
        <v>543</v>
      </c>
      <c r="AB100" s="47">
        <f>X99+X100</f>
        <v>1709</v>
      </c>
      <c r="AC100" s="48">
        <f>Y99+Y100</f>
        <v>18</v>
      </c>
      <c r="AD100" s="99"/>
    </row>
    <row r="101" spans="1:30" ht="15.75" x14ac:dyDescent="0.25">
      <c r="A101" s="51">
        <v>42717</v>
      </c>
      <c r="B101" s="52">
        <v>0.8125</v>
      </c>
      <c r="C101" s="49" t="s">
        <v>182</v>
      </c>
      <c r="D101" s="73" t="s">
        <v>183</v>
      </c>
      <c r="E101" s="20"/>
      <c r="F101" s="21">
        <v>131</v>
      </c>
      <c r="G101" s="22">
        <v>77</v>
      </c>
      <c r="H101" s="23">
        <f t="shared" si="26"/>
        <v>208</v>
      </c>
      <c r="I101" s="24">
        <v>1</v>
      </c>
      <c r="J101" s="21">
        <v>148</v>
      </c>
      <c r="K101" s="22">
        <v>57</v>
      </c>
      <c r="L101" s="23">
        <f t="shared" si="28"/>
        <v>205</v>
      </c>
      <c r="M101" s="24">
        <v>3</v>
      </c>
      <c r="N101" s="21">
        <v>154</v>
      </c>
      <c r="O101" s="22">
        <v>43</v>
      </c>
      <c r="P101" s="23">
        <f t="shared" si="27"/>
        <v>197</v>
      </c>
      <c r="Q101" s="24">
        <v>9</v>
      </c>
      <c r="R101" s="21">
        <v>142</v>
      </c>
      <c r="S101" s="22">
        <v>80</v>
      </c>
      <c r="T101" s="23">
        <f t="shared" si="29"/>
        <v>222</v>
      </c>
      <c r="U101" s="24">
        <v>4</v>
      </c>
      <c r="V101" s="25">
        <f t="shared" si="30"/>
        <v>575</v>
      </c>
      <c r="W101" s="26">
        <f t="shared" si="31"/>
        <v>257</v>
      </c>
      <c r="X101" s="27">
        <f t="shared" si="32"/>
        <v>832</v>
      </c>
      <c r="Y101" s="28">
        <f t="shared" si="33"/>
        <v>17</v>
      </c>
      <c r="Z101" s="29">
        <f>V101+V102</f>
        <v>1168</v>
      </c>
      <c r="AA101" s="30">
        <f>W101+W102</f>
        <v>526</v>
      </c>
      <c r="AB101" s="31">
        <f>X101+X102</f>
        <v>1694</v>
      </c>
      <c r="AC101" s="32">
        <f>Y101+Y102</f>
        <v>32</v>
      </c>
      <c r="AD101" s="98">
        <v>50</v>
      </c>
    </row>
    <row r="102" spans="1:30" ht="16.5" thickBot="1" x14ac:dyDescent="0.3">
      <c r="A102" s="33">
        <v>42717</v>
      </c>
      <c r="B102" s="34">
        <v>0.8125</v>
      </c>
      <c r="C102" s="35" t="s">
        <v>182</v>
      </c>
      <c r="D102" s="74" t="s">
        <v>184</v>
      </c>
      <c r="E102" s="37"/>
      <c r="F102" s="38">
        <v>141</v>
      </c>
      <c r="G102" s="39">
        <v>50</v>
      </c>
      <c r="H102" s="40">
        <f t="shared" si="26"/>
        <v>191</v>
      </c>
      <c r="I102" s="41">
        <v>9</v>
      </c>
      <c r="J102" s="38">
        <v>156</v>
      </c>
      <c r="K102" s="39">
        <v>77</v>
      </c>
      <c r="L102" s="40">
        <f t="shared" si="28"/>
        <v>233</v>
      </c>
      <c r="M102" s="41">
        <v>2</v>
      </c>
      <c r="N102" s="38">
        <v>153</v>
      </c>
      <c r="O102" s="39">
        <v>62</v>
      </c>
      <c r="P102" s="40">
        <f t="shared" si="27"/>
        <v>215</v>
      </c>
      <c r="Q102" s="41">
        <v>2</v>
      </c>
      <c r="R102" s="38">
        <v>143</v>
      </c>
      <c r="S102" s="39">
        <v>80</v>
      </c>
      <c r="T102" s="40">
        <f t="shared" si="29"/>
        <v>223</v>
      </c>
      <c r="U102" s="41">
        <v>2</v>
      </c>
      <c r="V102" s="42">
        <f t="shared" si="30"/>
        <v>593</v>
      </c>
      <c r="W102" s="43">
        <f t="shared" si="31"/>
        <v>269</v>
      </c>
      <c r="X102" s="44">
        <f t="shared" si="32"/>
        <v>862</v>
      </c>
      <c r="Y102" s="45">
        <f t="shared" si="33"/>
        <v>15</v>
      </c>
      <c r="Z102" s="40">
        <f>V101+V102</f>
        <v>1168</v>
      </c>
      <c r="AA102" s="46">
        <f>W101+W102</f>
        <v>526</v>
      </c>
      <c r="AB102" s="47">
        <f>X101+X102</f>
        <v>1694</v>
      </c>
      <c r="AC102" s="48">
        <f>Y101+Y102</f>
        <v>32</v>
      </c>
      <c r="AD102" s="99"/>
    </row>
    <row r="103" spans="1:30" ht="15.75" x14ac:dyDescent="0.25">
      <c r="A103" s="51">
        <v>42727</v>
      </c>
      <c r="B103" s="52">
        <v>0.75</v>
      </c>
      <c r="C103" s="49" t="s">
        <v>185</v>
      </c>
      <c r="D103" s="19" t="s">
        <v>186</v>
      </c>
      <c r="E103" s="20"/>
      <c r="F103" s="21">
        <v>155</v>
      </c>
      <c r="G103" s="22">
        <v>53</v>
      </c>
      <c r="H103" s="23">
        <f t="shared" si="26"/>
        <v>208</v>
      </c>
      <c r="I103" s="24">
        <v>4</v>
      </c>
      <c r="J103" s="21">
        <v>140</v>
      </c>
      <c r="K103" s="22">
        <v>71</v>
      </c>
      <c r="L103" s="23">
        <f t="shared" si="28"/>
        <v>211</v>
      </c>
      <c r="M103" s="24">
        <v>1</v>
      </c>
      <c r="N103" s="21">
        <v>151</v>
      </c>
      <c r="O103" s="22">
        <v>60</v>
      </c>
      <c r="P103" s="23">
        <f t="shared" si="27"/>
        <v>211</v>
      </c>
      <c r="Q103" s="24">
        <v>2</v>
      </c>
      <c r="R103" s="21">
        <v>156</v>
      </c>
      <c r="S103" s="22">
        <v>53</v>
      </c>
      <c r="T103" s="23">
        <f t="shared" si="29"/>
        <v>209</v>
      </c>
      <c r="U103" s="24">
        <v>7</v>
      </c>
      <c r="V103" s="25">
        <f t="shared" si="30"/>
        <v>602</v>
      </c>
      <c r="W103" s="26">
        <f t="shared" si="31"/>
        <v>237</v>
      </c>
      <c r="X103" s="27">
        <f t="shared" si="32"/>
        <v>839</v>
      </c>
      <c r="Y103" s="28">
        <f t="shared" si="33"/>
        <v>14</v>
      </c>
      <c r="Z103" s="29">
        <f>V103+V104</f>
        <v>1199</v>
      </c>
      <c r="AA103" s="30">
        <f>W103+W104</f>
        <v>489</v>
      </c>
      <c r="AB103" s="31">
        <f>X103+X104</f>
        <v>1688</v>
      </c>
      <c r="AC103" s="32">
        <f>Y103+Y104</f>
        <v>27</v>
      </c>
      <c r="AD103" s="98">
        <v>51</v>
      </c>
    </row>
    <row r="104" spans="1:30" ht="16.5" thickBot="1" x14ac:dyDescent="0.3">
      <c r="A104" s="33">
        <v>42727</v>
      </c>
      <c r="B104" s="34">
        <v>0.75</v>
      </c>
      <c r="C104" s="35" t="s">
        <v>185</v>
      </c>
      <c r="D104" s="36" t="s">
        <v>187</v>
      </c>
      <c r="E104" s="37"/>
      <c r="F104" s="38">
        <v>152</v>
      </c>
      <c r="G104" s="39">
        <v>54</v>
      </c>
      <c r="H104" s="40">
        <f t="shared" si="26"/>
        <v>206</v>
      </c>
      <c r="I104" s="41">
        <v>2</v>
      </c>
      <c r="J104" s="38">
        <v>142</v>
      </c>
      <c r="K104" s="39">
        <v>70</v>
      </c>
      <c r="L104" s="40">
        <f t="shared" si="28"/>
        <v>212</v>
      </c>
      <c r="M104" s="41">
        <v>4</v>
      </c>
      <c r="N104" s="38">
        <v>144</v>
      </c>
      <c r="O104" s="39">
        <v>53</v>
      </c>
      <c r="P104" s="40">
        <f t="shared" si="27"/>
        <v>197</v>
      </c>
      <c r="Q104" s="41">
        <v>4</v>
      </c>
      <c r="R104" s="38">
        <v>159</v>
      </c>
      <c r="S104" s="39">
        <v>75</v>
      </c>
      <c r="T104" s="40">
        <f t="shared" si="29"/>
        <v>234</v>
      </c>
      <c r="U104" s="41">
        <v>3</v>
      </c>
      <c r="V104" s="42">
        <f t="shared" si="30"/>
        <v>597</v>
      </c>
      <c r="W104" s="43">
        <f t="shared" si="31"/>
        <v>252</v>
      </c>
      <c r="X104" s="44">
        <f t="shared" si="32"/>
        <v>849</v>
      </c>
      <c r="Y104" s="45">
        <f t="shared" si="33"/>
        <v>13</v>
      </c>
      <c r="Z104" s="40">
        <f>V103+V104</f>
        <v>1199</v>
      </c>
      <c r="AA104" s="46">
        <f>W103+W104</f>
        <v>489</v>
      </c>
      <c r="AB104" s="47">
        <f>X103+X104</f>
        <v>1688</v>
      </c>
      <c r="AC104" s="48">
        <f>Y103+Y104</f>
        <v>27</v>
      </c>
      <c r="AD104" s="99"/>
    </row>
    <row r="105" spans="1:30" ht="15.75" x14ac:dyDescent="0.25">
      <c r="A105" s="51">
        <v>42731</v>
      </c>
      <c r="B105" s="52">
        <v>0.625</v>
      </c>
      <c r="C105" s="49" t="s">
        <v>188</v>
      </c>
      <c r="D105" s="19" t="s">
        <v>189</v>
      </c>
      <c r="E105" s="20"/>
      <c r="F105" s="21">
        <v>138</v>
      </c>
      <c r="G105" s="22">
        <v>52</v>
      </c>
      <c r="H105" s="23">
        <f t="shared" si="26"/>
        <v>190</v>
      </c>
      <c r="I105" s="24">
        <v>4</v>
      </c>
      <c r="J105" s="21">
        <v>158</v>
      </c>
      <c r="K105" s="22">
        <v>86</v>
      </c>
      <c r="L105" s="23">
        <f t="shared" si="28"/>
        <v>244</v>
      </c>
      <c r="M105" s="24">
        <v>2</v>
      </c>
      <c r="N105" s="21">
        <v>146</v>
      </c>
      <c r="O105" s="22">
        <v>81</v>
      </c>
      <c r="P105" s="23">
        <f t="shared" si="27"/>
        <v>227</v>
      </c>
      <c r="Q105" s="24">
        <v>2</v>
      </c>
      <c r="R105" s="21">
        <v>138</v>
      </c>
      <c r="S105" s="22">
        <v>70</v>
      </c>
      <c r="T105" s="23">
        <f t="shared" si="29"/>
        <v>208</v>
      </c>
      <c r="U105" s="24">
        <v>1</v>
      </c>
      <c r="V105" s="25">
        <f t="shared" si="30"/>
        <v>580</v>
      </c>
      <c r="W105" s="26">
        <f t="shared" si="31"/>
        <v>289</v>
      </c>
      <c r="X105" s="27">
        <f t="shared" si="32"/>
        <v>869</v>
      </c>
      <c r="Y105" s="28">
        <f t="shared" si="33"/>
        <v>9</v>
      </c>
      <c r="Z105" s="29">
        <f>V105+V106</f>
        <v>1149</v>
      </c>
      <c r="AA105" s="30">
        <f>W105+W106</f>
        <v>538</v>
      </c>
      <c r="AB105" s="31">
        <f>X105+X106</f>
        <v>1687</v>
      </c>
      <c r="AC105" s="32">
        <f>Y105+Y106</f>
        <v>26</v>
      </c>
      <c r="AD105" s="98">
        <v>52</v>
      </c>
    </row>
    <row r="106" spans="1:30" ht="16.5" thickBot="1" x14ac:dyDescent="0.3">
      <c r="A106" s="33">
        <v>42731</v>
      </c>
      <c r="B106" s="34">
        <v>0.625</v>
      </c>
      <c r="C106" s="35" t="s">
        <v>188</v>
      </c>
      <c r="D106" s="36" t="s">
        <v>190</v>
      </c>
      <c r="E106" s="37"/>
      <c r="F106" s="38">
        <v>137</v>
      </c>
      <c r="G106" s="39">
        <v>49</v>
      </c>
      <c r="H106" s="40">
        <f t="shared" si="26"/>
        <v>186</v>
      </c>
      <c r="I106" s="41">
        <v>8</v>
      </c>
      <c r="J106" s="38">
        <v>141</v>
      </c>
      <c r="K106" s="39">
        <v>75</v>
      </c>
      <c r="L106" s="40">
        <f t="shared" si="28"/>
        <v>216</v>
      </c>
      <c r="M106" s="41">
        <v>2</v>
      </c>
      <c r="N106" s="38">
        <v>141</v>
      </c>
      <c r="O106" s="39">
        <v>71</v>
      </c>
      <c r="P106" s="40">
        <f t="shared" si="27"/>
        <v>212</v>
      </c>
      <c r="Q106" s="41">
        <v>1</v>
      </c>
      <c r="R106" s="38">
        <v>150</v>
      </c>
      <c r="S106" s="39">
        <v>54</v>
      </c>
      <c r="T106" s="40">
        <f t="shared" si="29"/>
        <v>204</v>
      </c>
      <c r="U106" s="41">
        <v>6</v>
      </c>
      <c r="V106" s="42">
        <f t="shared" si="30"/>
        <v>569</v>
      </c>
      <c r="W106" s="43">
        <f t="shared" si="31"/>
        <v>249</v>
      </c>
      <c r="X106" s="44">
        <f t="shared" si="32"/>
        <v>818</v>
      </c>
      <c r="Y106" s="45">
        <f t="shared" si="33"/>
        <v>17</v>
      </c>
      <c r="Z106" s="40">
        <f>V105+V106</f>
        <v>1149</v>
      </c>
      <c r="AA106" s="46">
        <f>W105+W106</f>
        <v>538</v>
      </c>
      <c r="AB106" s="47">
        <f>X105+X106</f>
        <v>1687</v>
      </c>
      <c r="AC106" s="48">
        <f>Y105+Y106</f>
        <v>26</v>
      </c>
      <c r="AD106" s="99"/>
    </row>
    <row r="107" spans="1:30" ht="15.75" x14ac:dyDescent="0.25">
      <c r="A107" s="51">
        <v>42733</v>
      </c>
      <c r="B107" s="52">
        <v>0.6875</v>
      </c>
      <c r="C107" s="75" t="s">
        <v>103</v>
      </c>
      <c r="D107" s="19" t="s">
        <v>191</v>
      </c>
      <c r="E107" s="20"/>
      <c r="F107" s="21">
        <v>159</v>
      </c>
      <c r="G107" s="22">
        <v>59</v>
      </c>
      <c r="H107" s="23">
        <f t="shared" si="26"/>
        <v>218</v>
      </c>
      <c r="I107" s="24">
        <v>3</v>
      </c>
      <c r="J107" s="21">
        <v>137</v>
      </c>
      <c r="K107" s="22">
        <v>60</v>
      </c>
      <c r="L107" s="23">
        <f t="shared" si="28"/>
        <v>197</v>
      </c>
      <c r="M107" s="24">
        <v>2</v>
      </c>
      <c r="N107" s="21">
        <v>145</v>
      </c>
      <c r="O107" s="22">
        <v>70</v>
      </c>
      <c r="P107" s="23">
        <f t="shared" si="27"/>
        <v>215</v>
      </c>
      <c r="Q107" s="24">
        <v>0</v>
      </c>
      <c r="R107" s="21">
        <v>153</v>
      </c>
      <c r="S107" s="22">
        <v>61</v>
      </c>
      <c r="T107" s="23">
        <f t="shared" si="29"/>
        <v>214</v>
      </c>
      <c r="U107" s="24">
        <v>3</v>
      </c>
      <c r="V107" s="25">
        <f t="shared" si="30"/>
        <v>594</v>
      </c>
      <c r="W107" s="26">
        <f t="shared" si="31"/>
        <v>250</v>
      </c>
      <c r="X107" s="27">
        <f t="shared" si="32"/>
        <v>844</v>
      </c>
      <c r="Y107" s="28">
        <f t="shared" si="33"/>
        <v>8</v>
      </c>
      <c r="Z107" s="29">
        <f>V107+V108</f>
        <v>1170</v>
      </c>
      <c r="AA107" s="30">
        <f>W107+W108</f>
        <v>516</v>
      </c>
      <c r="AB107" s="31">
        <f>X107+X108</f>
        <v>1686</v>
      </c>
      <c r="AC107" s="32">
        <f>Y107+Y108</f>
        <v>23</v>
      </c>
      <c r="AD107" s="98">
        <v>53</v>
      </c>
    </row>
    <row r="108" spans="1:30" ht="16.5" thickBot="1" x14ac:dyDescent="0.3">
      <c r="A108" s="33">
        <v>42733</v>
      </c>
      <c r="B108" s="34">
        <v>0.6875</v>
      </c>
      <c r="C108" s="76" t="s">
        <v>103</v>
      </c>
      <c r="D108" s="36" t="s">
        <v>192</v>
      </c>
      <c r="E108" s="37"/>
      <c r="F108" s="38">
        <v>144</v>
      </c>
      <c r="G108" s="39">
        <v>45</v>
      </c>
      <c r="H108" s="40">
        <f t="shared" si="26"/>
        <v>189</v>
      </c>
      <c r="I108" s="41">
        <v>6</v>
      </c>
      <c r="J108" s="38">
        <v>139</v>
      </c>
      <c r="K108" s="39">
        <v>80</v>
      </c>
      <c r="L108" s="40">
        <f t="shared" si="28"/>
        <v>219</v>
      </c>
      <c r="M108" s="41">
        <v>3</v>
      </c>
      <c r="N108" s="38">
        <v>145</v>
      </c>
      <c r="O108" s="39">
        <v>79</v>
      </c>
      <c r="P108" s="40">
        <f t="shared" si="27"/>
        <v>224</v>
      </c>
      <c r="Q108" s="41">
        <v>2</v>
      </c>
      <c r="R108" s="38">
        <v>148</v>
      </c>
      <c r="S108" s="39">
        <v>62</v>
      </c>
      <c r="T108" s="40">
        <f t="shared" si="29"/>
        <v>210</v>
      </c>
      <c r="U108" s="41">
        <v>4</v>
      </c>
      <c r="V108" s="42">
        <f t="shared" si="30"/>
        <v>576</v>
      </c>
      <c r="W108" s="43">
        <f t="shared" si="31"/>
        <v>266</v>
      </c>
      <c r="X108" s="44">
        <f t="shared" si="32"/>
        <v>842</v>
      </c>
      <c r="Y108" s="45">
        <f t="shared" si="33"/>
        <v>15</v>
      </c>
      <c r="Z108" s="40">
        <f>V107+V108</f>
        <v>1170</v>
      </c>
      <c r="AA108" s="46">
        <f>W107+W108</f>
        <v>516</v>
      </c>
      <c r="AB108" s="47">
        <f>X107+X108</f>
        <v>1686</v>
      </c>
      <c r="AC108" s="48">
        <f>Y107+Y108</f>
        <v>23</v>
      </c>
      <c r="AD108" s="99"/>
    </row>
    <row r="109" spans="1:30" ht="15.75" x14ac:dyDescent="0.25">
      <c r="A109" s="51">
        <v>42718</v>
      </c>
      <c r="B109" s="52">
        <v>0.8125</v>
      </c>
      <c r="C109" s="49" t="s">
        <v>193</v>
      </c>
      <c r="D109" s="19" t="s">
        <v>194</v>
      </c>
      <c r="E109" s="20"/>
      <c r="F109" s="21">
        <v>150</v>
      </c>
      <c r="G109" s="22">
        <v>51</v>
      </c>
      <c r="H109" s="23">
        <f t="shared" si="26"/>
        <v>201</v>
      </c>
      <c r="I109" s="24">
        <v>6</v>
      </c>
      <c r="J109" s="21">
        <v>150</v>
      </c>
      <c r="K109" s="22">
        <v>62</v>
      </c>
      <c r="L109" s="23">
        <f t="shared" si="28"/>
        <v>212</v>
      </c>
      <c r="M109" s="24">
        <v>5</v>
      </c>
      <c r="N109" s="21">
        <v>142</v>
      </c>
      <c r="O109" s="22">
        <v>53</v>
      </c>
      <c r="P109" s="23">
        <f t="shared" si="27"/>
        <v>195</v>
      </c>
      <c r="Q109" s="24">
        <v>3</v>
      </c>
      <c r="R109" s="21">
        <v>155</v>
      </c>
      <c r="S109" s="22">
        <v>75</v>
      </c>
      <c r="T109" s="23">
        <f t="shared" si="29"/>
        <v>230</v>
      </c>
      <c r="U109" s="24">
        <v>1</v>
      </c>
      <c r="V109" s="25">
        <f t="shared" si="30"/>
        <v>597</v>
      </c>
      <c r="W109" s="26">
        <f t="shared" si="31"/>
        <v>241</v>
      </c>
      <c r="X109" s="27">
        <f t="shared" si="32"/>
        <v>838</v>
      </c>
      <c r="Y109" s="28">
        <f t="shared" si="33"/>
        <v>15</v>
      </c>
      <c r="Z109" s="29">
        <f>V109+V110</f>
        <v>1190</v>
      </c>
      <c r="AA109" s="30">
        <f>W109+W110</f>
        <v>494</v>
      </c>
      <c r="AB109" s="31">
        <f>X109+X110</f>
        <v>1684</v>
      </c>
      <c r="AC109" s="32">
        <f>Y109+Y110</f>
        <v>32</v>
      </c>
      <c r="AD109" s="98">
        <v>54</v>
      </c>
    </row>
    <row r="110" spans="1:30" ht="16.5" thickBot="1" x14ac:dyDescent="0.3">
      <c r="A110" s="33">
        <v>42718</v>
      </c>
      <c r="B110" s="34">
        <v>0.8125</v>
      </c>
      <c r="C110" s="35" t="s">
        <v>193</v>
      </c>
      <c r="D110" s="36" t="s">
        <v>195</v>
      </c>
      <c r="E110" s="37"/>
      <c r="F110" s="38">
        <v>142</v>
      </c>
      <c r="G110" s="39">
        <v>63</v>
      </c>
      <c r="H110" s="40">
        <f t="shared" si="26"/>
        <v>205</v>
      </c>
      <c r="I110" s="41">
        <v>3</v>
      </c>
      <c r="J110" s="38">
        <v>151</v>
      </c>
      <c r="K110" s="39">
        <v>52</v>
      </c>
      <c r="L110" s="40">
        <f t="shared" si="28"/>
        <v>203</v>
      </c>
      <c r="M110" s="41">
        <v>5</v>
      </c>
      <c r="N110" s="38">
        <v>158</v>
      </c>
      <c r="O110" s="39">
        <v>60</v>
      </c>
      <c r="P110" s="40">
        <f t="shared" si="27"/>
        <v>218</v>
      </c>
      <c r="Q110" s="41">
        <v>6</v>
      </c>
      <c r="R110" s="38">
        <v>142</v>
      </c>
      <c r="S110" s="39">
        <v>78</v>
      </c>
      <c r="T110" s="40">
        <f t="shared" si="29"/>
        <v>220</v>
      </c>
      <c r="U110" s="41">
        <v>3</v>
      </c>
      <c r="V110" s="42">
        <f t="shared" si="30"/>
        <v>593</v>
      </c>
      <c r="W110" s="43">
        <f t="shared" si="31"/>
        <v>253</v>
      </c>
      <c r="X110" s="44">
        <f t="shared" si="32"/>
        <v>846</v>
      </c>
      <c r="Y110" s="45">
        <f t="shared" si="33"/>
        <v>17</v>
      </c>
      <c r="Z110" s="40">
        <f>V109+V110</f>
        <v>1190</v>
      </c>
      <c r="AA110" s="46">
        <f>W109+W110</f>
        <v>494</v>
      </c>
      <c r="AB110" s="47">
        <f>X109+X110</f>
        <v>1684</v>
      </c>
      <c r="AC110" s="48">
        <f>Y109+Y110</f>
        <v>32</v>
      </c>
      <c r="AD110" s="99"/>
    </row>
    <row r="111" spans="1:30" ht="15.75" x14ac:dyDescent="0.25">
      <c r="A111" s="51">
        <v>42718</v>
      </c>
      <c r="B111" s="52">
        <v>0.75</v>
      </c>
      <c r="C111" s="49" t="s">
        <v>196</v>
      </c>
      <c r="D111" s="19" t="s">
        <v>197</v>
      </c>
      <c r="E111" s="20"/>
      <c r="F111" s="21">
        <v>151</v>
      </c>
      <c r="G111" s="22">
        <v>54</v>
      </c>
      <c r="H111" s="23">
        <f t="shared" si="26"/>
        <v>205</v>
      </c>
      <c r="I111" s="24">
        <v>4</v>
      </c>
      <c r="J111" s="21">
        <v>150</v>
      </c>
      <c r="K111" s="22">
        <v>54</v>
      </c>
      <c r="L111" s="23">
        <f t="shared" si="28"/>
        <v>204</v>
      </c>
      <c r="M111" s="24">
        <v>2</v>
      </c>
      <c r="N111" s="21">
        <v>163</v>
      </c>
      <c r="O111" s="22">
        <v>54</v>
      </c>
      <c r="P111" s="23">
        <f t="shared" si="27"/>
        <v>217</v>
      </c>
      <c r="Q111" s="24">
        <v>5</v>
      </c>
      <c r="R111" s="21">
        <v>156</v>
      </c>
      <c r="S111" s="22">
        <v>59</v>
      </c>
      <c r="T111" s="23">
        <f t="shared" si="29"/>
        <v>215</v>
      </c>
      <c r="U111" s="24">
        <v>6</v>
      </c>
      <c r="V111" s="25">
        <f t="shared" si="30"/>
        <v>620</v>
      </c>
      <c r="W111" s="26">
        <f t="shared" si="31"/>
        <v>221</v>
      </c>
      <c r="X111" s="27">
        <f t="shared" si="32"/>
        <v>841</v>
      </c>
      <c r="Y111" s="28">
        <f t="shared" si="33"/>
        <v>17</v>
      </c>
      <c r="Z111" s="29">
        <f>V111+V112</f>
        <v>1175</v>
      </c>
      <c r="AA111" s="30">
        <f>W111+W112</f>
        <v>504</v>
      </c>
      <c r="AB111" s="31">
        <f>X111+X112</f>
        <v>1679</v>
      </c>
      <c r="AC111" s="32">
        <f>Y111+Y112</f>
        <v>27</v>
      </c>
      <c r="AD111" s="98">
        <v>55</v>
      </c>
    </row>
    <row r="112" spans="1:30" ht="16.5" thickBot="1" x14ac:dyDescent="0.3">
      <c r="A112" s="33">
        <v>42718</v>
      </c>
      <c r="B112" s="34">
        <v>0.75</v>
      </c>
      <c r="C112" s="35" t="s">
        <v>196</v>
      </c>
      <c r="D112" s="36" t="s">
        <v>198</v>
      </c>
      <c r="E112" s="37"/>
      <c r="F112" s="38">
        <v>144</v>
      </c>
      <c r="G112" s="39">
        <v>53</v>
      </c>
      <c r="H112" s="40">
        <f t="shared" si="26"/>
        <v>197</v>
      </c>
      <c r="I112" s="41">
        <v>4</v>
      </c>
      <c r="J112" s="38">
        <v>139</v>
      </c>
      <c r="K112" s="39">
        <v>80</v>
      </c>
      <c r="L112" s="40">
        <f t="shared" si="28"/>
        <v>219</v>
      </c>
      <c r="M112" s="41">
        <v>1</v>
      </c>
      <c r="N112" s="38">
        <v>140</v>
      </c>
      <c r="O112" s="39">
        <v>81</v>
      </c>
      <c r="P112" s="40">
        <f t="shared" si="27"/>
        <v>221</v>
      </c>
      <c r="Q112" s="41">
        <v>2</v>
      </c>
      <c r="R112" s="38">
        <v>132</v>
      </c>
      <c r="S112" s="39">
        <v>69</v>
      </c>
      <c r="T112" s="40">
        <f t="shared" si="29"/>
        <v>201</v>
      </c>
      <c r="U112" s="41">
        <v>3</v>
      </c>
      <c r="V112" s="42">
        <f t="shared" si="30"/>
        <v>555</v>
      </c>
      <c r="W112" s="43">
        <f t="shared" si="31"/>
        <v>283</v>
      </c>
      <c r="X112" s="44">
        <f t="shared" si="32"/>
        <v>838</v>
      </c>
      <c r="Y112" s="45">
        <f t="shared" si="33"/>
        <v>10</v>
      </c>
      <c r="Z112" s="40">
        <f>V111+V112</f>
        <v>1175</v>
      </c>
      <c r="AA112" s="46">
        <f>W111+W112</f>
        <v>504</v>
      </c>
      <c r="AB112" s="47">
        <f>X111+X112</f>
        <v>1679</v>
      </c>
      <c r="AC112" s="48">
        <f>Y111+Y112</f>
        <v>27</v>
      </c>
      <c r="AD112" s="99"/>
    </row>
    <row r="113" spans="1:30" ht="15.75" x14ac:dyDescent="0.25">
      <c r="A113" s="51">
        <v>42723</v>
      </c>
      <c r="B113" s="52">
        <v>0.625</v>
      </c>
      <c r="C113" s="49" t="s">
        <v>199</v>
      </c>
      <c r="D113" s="19" t="s">
        <v>200</v>
      </c>
      <c r="E113" s="20"/>
      <c r="F113" s="21">
        <v>124</v>
      </c>
      <c r="G113" s="22">
        <v>68</v>
      </c>
      <c r="H113" s="23">
        <v>192</v>
      </c>
      <c r="I113" s="24">
        <v>3</v>
      </c>
      <c r="J113" s="21">
        <v>142</v>
      </c>
      <c r="K113" s="22">
        <v>44</v>
      </c>
      <c r="L113" s="23">
        <v>186</v>
      </c>
      <c r="M113" s="24">
        <v>11</v>
      </c>
      <c r="N113" s="21">
        <v>156</v>
      </c>
      <c r="O113" s="22">
        <v>70</v>
      </c>
      <c r="P113" s="23">
        <f t="shared" si="27"/>
        <v>226</v>
      </c>
      <c r="Q113" s="24">
        <v>3</v>
      </c>
      <c r="R113" s="21">
        <v>150</v>
      </c>
      <c r="S113" s="22">
        <v>46</v>
      </c>
      <c r="T113" s="23">
        <v>196</v>
      </c>
      <c r="U113" s="24">
        <v>6</v>
      </c>
      <c r="V113" s="25">
        <f t="shared" si="30"/>
        <v>572</v>
      </c>
      <c r="W113" s="26">
        <f t="shared" si="31"/>
        <v>228</v>
      </c>
      <c r="X113" s="27">
        <f t="shared" si="32"/>
        <v>800</v>
      </c>
      <c r="Y113" s="28">
        <f t="shared" si="33"/>
        <v>23</v>
      </c>
      <c r="Z113" s="29">
        <f>V113+V114</f>
        <v>1184</v>
      </c>
      <c r="AA113" s="30">
        <f>W113+W114</f>
        <v>493</v>
      </c>
      <c r="AB113" s="31">
        <f>X113+X114</f>
        <v>1677</v>
      </c>
      <c r="AC113" s="32">
        <f>Y113+Y114</f>
        <v>32</v>
      </c>
      <c r="AD113" s="98">
        <v>56</v>
      </c>
    </row>
    <row r="114" spans="1:30" ht="16.5" thickBot="1" x14ac:dyDescent="0.3">
      <c r="A114" s="33">
        <v>42723</v>
      </c>
      <c r="B114" s="34">
        <v>0.625</v>
      </c>
      <c r="C114" s="35" t="s">
        <v>199</v>
      </c>
      <c r="D114" s="36" t="s">
        <v>201</v>
      </c>
      <c r="E114" s="37"/>
      <c r="F114" s="38">
        <v>149</v>
      </c>
      <c r="G114" s="39">
        <v>71</v>
      </c>
      <c r="H114" s="40">
        <f t="shared" ref="H114:H156" si="34">F114+G114</f>
        <v>220</v>
      </c>
      <c r="I114" s="41">
        <v>0</v>
      </c>
      <c r="J114" s="38">
        <v>164</v>
      </c>
      <c r="K114" s="39">
        <v>69</v>
      </c>
      <c r="L114" s="40">
        <f t="shared" ref="L114:L156" si="35">J114+K114</f>
        <v>233</v>
      </c>
      <c r="M114" s="41">
        <v>3</v>
      </c>
      <c r="N114" s="38">
        <v>160</v>
      </c>
      <c r="O114" s="39">
        <v>63</v>
      </c>
      <c r="P114" s="40">
        <f t="shared" si="27"/>
        <v>223</v>
      </c>
      <c r="Q114" s="41">
        <v>4</v>
      </c>
      <c r="R114" s="38">
        <v>139</v>
      </c>
      <c r="S114" s="39">
        <v>62</v>
      </c>
      <c r="T114" s="40">
        <f t="shared" ref="T114:T156" si="36">R114+S114</f>
        <v>201</v>
      </c>
      <c r="U114" s="41">
        <v>2</v>
      </c>
      <c r="V114" s="42">
        <f t="shared" si="30"/>
        <v>612</v>
      </c>
      <c r="W114" s="43">
        <f t="shared" si="31"/>
        <v>265</v>
      </c>
      <c r="X114" s="44">
        <f t="shared" si="32"/>
        <v>877</v>
      </c>
      <c r="Y114" s="45">
        <f t="shared" si="33"/>
        <v>9</v>
      </c>
      <c r="Z114" s="40">
        <f>V113+V114</f>
        <v>1184</v>
      </c>
      <c r="AA114" s="46">
        <f>W113+W114</f>
        <v>493</v>
      </c>
      <c r="AB114" s="47">
        <f>X113+X114</f>
        <v>1677</v>
      </c>
      <c r="AC114" s="48">
        <f>Y113+Y114</f>
        <v>32</v>
      </c>
      <c r="AD114" s="99"/>
    </row>
    <row r="115" spans="1:30" ht="15.75" x14ac:dyDescent="0.25">
      <c r="A115" s="51">
        <v>42717</v>
      </c>
      <c r="B115" s="17">
        <v>0.6875</v>
      </c>
      <c r="C115" s="75" t="s">
        <v>202</v>
      </c>
      <c r="D115" s="19" t="s">
        <v>203</v>
      </c>
      <c r="E115" s="20"/>
      <c r="F115" s="21">
        <v>146</v>
      </c>
      <c r="G115" s="22">
        <v>72</v>
      </c>
      <c r="H115" s="23">
        <f t="shared" si="34"/>
        <v>218</v>
      </c>
      <c r="I115" s="24">
        <v>2</v>
      </c>
      <c r="J115" s="21">
        <v>175</v>
      </c>
      <c r="K115" s="22">
        <v>62</v>
      </c>
      <c r="L115" s="23">
        <f t="shared" si="35"/>
        <v>237</v>
      </c>
      <c r="M115" s="24">
        <v>3</v>
      </c>
      <c r="N115" s="21">
        <v>154</v>
      </c>
      <c r="O115" s="22">
        <v>68</v>
      </c>
      <c r="P115" s="23">
        <f t="shared" si="27"/>
        <v>222</v>
      </c>
      <c r="Q115" s="24">
        <v>3</v>
      </c>
      <c r="R115" s="21">
        <v>142</v>
      </c>
      <c r="S115" s="22">
        <v>78</v>
      </c>
      <c r="T115" s="23">
        <f t="shared" si="36"/>
        <v>220</v>
      </c>
      <c r="U115" s="24">
        <v>2</v>
      </c>
      <c r="V115" s="25">
        <f t="shared" si="30"/>
        <v>617</v>
      </c>
      <c r="W115" s="26">
        <f t="shared" si="31"/>
        <v>280</v>
      </c>
      <c r="X115" s="27">
        <f t="shared" si="32"/>
        <v>897</v>
      </c>
      <c r="Y115" s="28">
        <f t="shared" si="33"/>
        <v>10</v>
      </c>
      <c r="Z115" s="29">
        <f>V115+V116</f>
        <v>1186</v>
      </c>
      <c r="AA115" s="30">
        <f>W115+W116</f>
        <v>484</v>
      </c>
      <c r="AB115" s="31">
        <f>X115+X116</f>
        <v>1670</v>
      </c>
      <c r="AC115" s="32">
        <f>Y115+Y116</f>
        <v>34</v>
      </c>
      <c r="AD115" s="98">
        <v>57</v>
      </c>
    </row>
    <row r="116" spans="1:30" ht="16.5" thickBot="1" x14ac:dyDescent="0.3">
      <c r="A116" s="33">
        <v>42717</v>
      </c>
      <c r="B116" s="34">
        <v>0.6875</v>
      </c>
      <c r="C116" s="76" t="s">
        <v>202</v>
      </c>
      <c r="D116" s="36" t="s">
        <v>204</v>
      </c>
      <c r="E116" s="37"/>
      <c r="F116" s="38">
        <v>121</v>
      </c>
      <c r="G116" s="39">
        <v>53</v>
      </c>
      <c r="H116" s="40">
        <f t="shared" si="34"/>
        <v>174</v>
      </c>
      <c r="I116" s="41">
        <v>9</v>
      </c>
      <c r="J116" s="38">
        <v>151</v>
      </c>
      <c r="K116" s="39">
        <v>36</v>
      </c>
      <c r="L116" s="40">
        <f t="shared" si="35"/>
        <v>187</v>
      </c>
      <c r="M116" s="41">
        <v>9</v>
      </c>
      <c r="N116" s="38">
        <v>157</v>
      </c>
      <c r="O116" s="39">
        <v>60</v>
      </c>
      <c r="P116" s="40">
        <f t="shared" si="27"/>
        <v>217</v>
      </c>
      <c r="Q116" s="41">
        <v>3</v>
      </c>
      <c r="R116" s="38">
        <v>140</v>
      </c>
      <c r="S116" s="39">
        <v>55</v>
      </c>
      <c r="T116" s="40">
        <f t="shared" si="36"/>
        <v>195</v>
      </c>
      <c r="U116" s="41">
        <v>3</v>
      </c>
      <c r="V116" s="42">
        <f t="shared" si="30"/>
        <v>569</v>
      </c>
      <c r="W116" s="43">
        <f t="shared" si="31"/>
        <v>204</v>
      </c>
      <c r="X116" s="44">
        <f t="shared" si="32"/>
        <v>773</v>
      </c>
      <c r="Y116" s="45">
        <f t="shared" si="33"/>
        <v>24</v>
      </c>
      <c r="Z116" s="40">
        <f>V115+V116</f>
        <v>1186</v>
      </c>
      <c r="AA116" s="46">
        <f>W115+W116</f>
        <v>484</v>
      </c>
      <c r="AB116" s="47">
        <f>X115+X116</f>
        <v>1670</v>
      </c>
      <c r="AC116" s="48">
        <f>Y115+Y116</f>
        <v>34</v>
      </c>
      <c r="AD116" s="99"/>
    </row>
    <row r="117" spans="1:30" ht="15.75" x14ac:dyDescent="0.25">
      <c r="A117" s="51">
        <v>42732</v>
      </c>
      <c r="B117" s="17">
        <v>0.5625</v>
      </c>
      <c r="C117" s="49" t="s">
        <v>205</v>
      </c>
      <c r="D117" s="19" t="s">
        <v>206</v>
      </c>
      <c r="E117" s="20"/>
      <c r="F117" s="21">
        <v>161</v>
      </c>
      <c r="G117" s="22">
        <v>54</v>
      </c>
      <c r="H117" s="23">
        <f t="shared" si="34"/>
        <v>215</v>
      </c>
      <c r="I117" s="24">
        <v>7</v>
      </c>
      <c r="J117" s="21">
        <v>152</v>
      </c>
      <c r="K117" s="22">
        <v>60</v>
      </c>
      <c r="L117" s="23">
        <f t="shared" si="35"/>
        <v>212</v>
      </c>
      <c r="M117" s="24">
        <v>5</v>
      </c>
      <c r="N117" s="21">
        <v>163</v>
      </c>
      <c r="O117" s="22">
        <v>53</v>
      </c>
      <c r="P117" s="23">
        <f t="shared" si="27"/>
        <v>216</v>
      </c>
      <c r="Q117" s="24">
        <v>4</v>
      </c>
      <c r="R117" s="21">
        <v>150</v>
      </c>
      <c r="S117" s="22">
        <v>80</v>
      </c>
      <c r="T117" s="23">
        <f t="shared" si="36"/>
        <v>230</v>
      </c>
      <c r="U117" s="24">
        <v>2</v>
      </c>
      <c r="V117" s="25">
        <f t="shared" si="30"/>
        <v>626</v>
      </c>
      <c r="W117" s="26">
        <f t="shared" si="31"/>
        <v>247</v>
      </c>
      <c r="X117" s="27">
        <f t="shared" si="32"/>
        <v>873</v>
      </c>
      <c r="Y117" s="28">
        <f t="shared" si="33"/>
        <v>18</v>
      </c>
      <c r="Z117" s="29">
        <f>V117+V118</f>
        <v>1189</v>
      </c>
      <c r="AA117" s="30">
        <f>W117+W118</f>
        <v>477</v>
      </c>
      <c r="AB117" s="31">
        <f>X117+X118</f>
        <v>1666</v>
      </c>
      <c r="AC117" s="32">
        <f>Y117+Y118</f>
        <v>31</v>
      </c>
      <c r="AD117" s="98">
        <v>58</v>
      </c>
    </row>
    <row r="118" spans="1:30" ht="16.5" thickBot="1" x14ac:dyDescent="0.3">
      <c r="A118" s="33">
        <v>42732</v>
      </c>
      <c r="B118" s="34">
        <v>0.5625</v>
      </c>
      <c r="C118" s="35" t="s">
        <v>205</v>
      </c>
      <c r="D118" s="36" t="s">
        <v>207</v>
      </c>
      <c r="E118" s="37"/>
      <c r="F118" s="38">
        <v>145</v>
      </c>
      <c r="G118" s="39">
        <v>54</v>
      </c>
      <c r="H118" s="40">
        <f t="shared" si="34"/>
        <v>199</v>
      </c>
      <c r="I118" s="41">
        <v>3</v>
      </c>
      <c r="J118" s="38">
        <v>134</v>
      </c>
      <c r="K118" s="39">
        <v>71</v>
      </c>
      <c r="L118" s="40">
        <f t="shared" si="35"/>
        <v>205</v>
      </c>
      <c r="M118" s="41">
        <v>3</v>
      </c>
      <c r="N118" s="38">
        <v>134</v>
      </c>
      <c r="O118" s="39">
        <v>51</v>
      </c>
      <c r="P118" s="40">
        <f t="shared" si="27"/>
        <v>185</v>
      </c>
      <c r="Q118" s="41">
        <v>3</v>
      </c>
      <c r="R118" s="38">
        <v>150</v>
      </c>
      <c r="S118" s="39">
        <v>54</v>
      </c>
      <c r="T118" s="40">
        <f t="shared" si="36"/>
        <v>204</v>
      </c>
      <c r="U118" s="41">
        <v>4</v>
      </c>
      <c r="V118" s="42">
        <f t="shared" si="30"/>
        <v>563</v>
      </c>
      <c r="W118" s="43">
        <f t="shared" si="31"/>
        <v>230</v>
      </c>
      <c r="X118" s="44">
        <f t="shared" si="32"/>
        <v>793</v>
      </c>
      <c r="Y118" s="45">
        <f t="shared" si="33"/>
        <v>13</v>
      </c>
      <c r="Z118" s="40">
        <f>V117+V118</f>
        <v>1189</v>
      </c>
      <c r="AA118" s="46">
        <f>W117+W118</f>
        <v>477</v>
      </c>
      <c r="AB118" s="47">
        <f>X117+X118</f>
        <v>1666</v>
      </c>
      <c r="AC118" s="48">
        <f>Y117+Y118</f>
        <v>31</v>
      </c>
      <c r="AD118" s="99"/>
    </row>
    <row r="119" spans="1:30" ht="16.5" thickBot="1" x14ac:dyDescent="0.3">
      <c r="A119" s="33">
        <v>42731</v>
      </c>
      <c r="B119" s="52">
        <v>0.625</v>
      </c>
      <c r="C119" s="49" t="s">
        <v>208</v>
      </c>
      <c r="D119" s="19" t="s">
        <v>209</v>
      </c>
      <c r="E119" s="20"/>
      <c r="F119" s="21">
        <v>135</v>
      </c>
      <c r="G119" s="22">
        <v>45</v>
      </c>
      <c r="H119" s="58">
        <f t="shared" si="34"/>
        <v>180</v>
      </c>
      <c r="I119" s="24">
        <v>6</v>
      </c>
      <c r="J119" s="21">
        <v>144</v>
      </c>
      <c r="K119" s="22">
        <v>77</v>
      </c>
      <c r="L119" s="58">
        <f t="shared" si="35"/>
        <v>221</v>
      </c>
      <c r="M119" s="24">
        <v>2</v>
      </c>
      <c r="N119" s="21">
        <v>134</v>
      </c>
      <c r="O119" s="22">
        <v>71</v>
      </c>
      <c r="P119" s="58">
        <f t="shared" si="27"/>
        <v>205</v>
      </c>
      <c r="Q119" s="24">
        <v>2</v>
      </c>
      <c r="R119" s="21">
        <v>125</v>
      </c>
      <c r="S119" s="22">
        <v>78</v>
      </c>
      <c r="T119" s="58">
        <f t="shared" si="36"/>
        <v>203</v>
      </c>
      <c r="U119" s="24">
        <v>2</v>
      </c>
      <c r="V119" s="25">
        <f t="shared" si="30"/>
        <v>538</v>
      </c>
      <c r="W119" s="26">
        <f t="shared" si="31"/>
        <v>271</v>
      </c>
      <c r="X119" s="27">
        <f t="shared" si="32"/>
        <v>809</v>
      </c>
      <c r="Y119" s="28">
        <f t="shared" si="33"/>
        <v>12</v>
      </c>
      <c r="Z119" s="29">
        <f>V119+V120</f>
        <v>1137</v>
      </c>
      <c r="AA119" s="30">
        <f>W119+W120</f>
        <v>525</v>
      </c>
      <c r="AB119" s="31">
        <f>X119+X120</f>
        <v>1662</v>
      </c>
      <c r="AC119" s="32">
        <f>Y119+Y120</f>
        <v>25</v>
      </c>
      <c r="AD119" s="98">
        <v>59</v>
      </c>
    </row>
    <row r="120" spans="1:30" ht="16.5" thickBot="1" x14ac:dyDescent="0.3">
      <c r="A120" s="33">
        <v>42731</v>
      </c>
      <c r="B120" s="34">
        <v>0.625</v>
      </c>
      <c r="C120" s="35" t="s">
        <v>208</v>
      </c>
      <c r="D120" s="36" t="s">
        <v>210</v>
      </c>
      <c r="E120" s="37"/>
      <c r="F120" s="38">
        <v>149</v>
      </c>
      <c r="G120" s="39">
        <v>70</v>
      </c>
      <c r="H120" s="67">
        <f t="shared" si="34"/>
        <v>219</v>
      </c>
      <c r="I120" s="41">
        <v>3</v>
      </c>
      <c r="J120" s="38">
        <v>153</v>
      </c>
      <c r="K120" s="39">
        <v>63</v>
      </c>
      <c r="L120" s="67">
        <f t="shared" si="35"/>
        <v>216</v>
      </c>
      <c r="M120" s="41">
        <v>3</v>
      </c>
      <c r="N120" s="38">
        <v>153</v>
      </c>
      <c r="O120" s="39">
        <v>50</v>
      </c>
      <c r="P120" s="67">
        <f t="shared" si="27"/>
        <v>203</v>
      </c>
      <c r="Q120" s="41">
        <v>6</v>
      </c>
      <c r="R120" s="38">
        <v>144</v>
      </c>
      <c r="S120" s="39">
        <v>71</v>
      </c>
      <c r="T120" s="67">
        <f t="shared" si="36"/>
        <v>215</v>
      </c>
      <c r="U120" s="41">
        <v>1</v>
      </c>
      <c r="V120" s="42">
        <f t="shared" si="30"/>
        <v>599</v>
      </c>
      <c r="W120" s="43">
        <f t="shared" si="31"/>
        <v>254</v>
      </c>
      <c r="X120" s="44">
        <f t="shared" si="32"/>
        <v>853</v>
      </c>
      <c r="Y120" s="45">
        <f t="shared" si="33"/>
        <v>13</v>
      </c>
      <c r="Z120" s="40">
        <f>V119+V120</f>
        <v>1137</v>
      </c>
      <c r="AA120" s="46">
        <f>W119+W120</f>
        <v>525</v>
      </c>
      <c r="AB120" s="47">
        <f>X119+X120</f>
        <v>1662</v>
      </c>
      <c r="AC120" s="48">
        <f>Y119+Y120</f>
        <v>25</v>
      </c>
      <c r="AD120" s="99"/>
    </row>
    <row r="121" spans="1:30" ht="16.5" thickBot="1" x14ac:dyDescent="0.3">
      <c r="A121" s="33">
        <v>42717</v>
      </c>
      <c r="B121" s="52">
        <v>0.6875</v>
      </c>
      <c r="C121" s="49" t="s">
        <v>211</v>
      </c>
      <c r="D121" s="19" t="s">
        <v>212</v>
      </c>
      <c r="E121" s="20"/>
      <c r="F121" s="21">
        <v>145</v>
      </c>
      <c r="G121" s="22">
        <v>61</v>
      </c>
      <c r="H121" s="58">
        <f t="shared" si="34"/>
        <v>206</v>
      </c>
      <c r="I121" s="24">
        <v>3</v>
      </c>
      <c r="J121" s="21">
        <v>141</v>
      </c>
      <c r="K121" s="22">
        <v>80</v>
      </c>
      <c r="L121" s="58">
        <f t="shared" si="35"/>
        <v>221</v>
      </c>
      <c r="M121" s="24">
        <v>3</v>
      </c>
      <c r="N121" s="21">
        <v>149</v>
      </c>
      <c r="O121" s="22">
        <v>63</v>
      </c>
      <c r="P121" s="58">
        <f t="shared" si="27"/>
        <v>212</v>
      </c>
      <c r="Q121" s="24">
        <v>1</v>
      </c>
      <c r="R121" s="21">
        <v>151</v>
      </c>
      <c r="S121" s="22">
        <v>88</v>
      </c>
      <c r="T121" s="58">
        <f t="shared" si="36"/>
        <v>239</v>
      </c>
      <c r="U121" s="24">
        <v>0</v>
      </c>
      <c r="V121" s="25">
        <f t="shared" si="30"/>
        <v>586</v>
      </c>
      <c r="W121" s="26">
        <f t="shared" si="31"/>
        <v>292</v>
      </c>
      <c r="X121" s="27">
        <f t="shared" si="32"/>
        <v>878</v>
      </c>
      <c r="Y121" s="28">
        <f t="shared" si="33"/>
        <v>7</v>
      </c>
      <c r="Z121" s="29">
        <f>V121+V122</f>
        <v>1132</v>
      </c>
      <c r="AA121" s="30">
        <f>W121+W122</f>
        <v>528</v>
      </c>
      <c r="AB121" s="31">
        <f>X121+X122</f>
        <v>1660</v>
      </c>
      <c r="AC121" s="32">
        <f>Y121+Y122</f>
        <v>24</v>
      </c>
      <c r="AD121" s="98">
        <v>60</v>
      </c>
    </row>
    <row r="122" spans="1:30" ht="16.5" thickBot="1" x14ac:dyDescent="0.3">
      <c r="A122" s="33">
        <v>42717</v>
      </c>
      <c r="B122" s="34">
        <v>0.6875</v>
      </c>
      <c r="C122" s="35" t="s">
        <v>211</v>
      </c>
      <c r="D122" s="36" t="s">
        <v>213</v>
      </c>
      <c r="E122" s="37"/>
      <c r="F122" s="38">
        <v>145</v>
      </c>
      <c r="G122" s="39">
        <v>63</v>
      </c>
      <c r="H122" s="67">
        <f t="shared" si="34"/>
        <v>208</v>
      </c>
      <c r="I122" s="41">
        <v>3</v>
      </c>
      <c r="J122" s="38">
        <v>133</v>
      </c>
      <c r="K122" s="39">
        <v>58</v>
      </c>
      <c r="L122" s="67">
        <f t="shared" si="35"/>
        <v>191</v>
      </c>
      <c r="M122" s="41">
        <v>2</v>
      </c>
      <c r="N122" s="38">
        <v>130</v>
      </c>
      <c r="O122" s="39">
        <v>53</v>
      </c>
      <c r="P122" s="67">
        <f t="shared" si="27"/>
        <v>183</v>
      </c>
      <c r="Q122" s="41">
        <v>7</v>
      </c>
      <c r="R122" s="38">
        <v>138</v>
      </c>
      <c r="S122" s="39">
        <v>62</v>
      </c>
      <c r="T122" s="67">
        <f t="shared" si="36"/>
        <v>200</v>
      </c>
      <c r="U122" s="41">
        <v>5</v>
      </c>
      <c r="V122" s="42">
        <f t="shared" si="30"/>
        <v>546</v>
      </c>
      <c r="W122" s="43">
        <f t="shared" si="31"/>
        <v>236</v>
      </c>
      <c r="X122" s="44">
        <f t="shared" si="32"/>
        <v>782</v>
      </c>
      <c r="Y122" s="45">
        <f t="shared" si="33"/>
        <v>17</v>
      </c>
      <c r="Z122" s="40">
        <f>V121+V122</f>
        <v>1132</v>
      </c>
      <c r="AA122" s="46">
        <f>W121+W122</f>
        <v>528</v>
      </c>
      <c r="AB122" s="47">
        <f>X121+X122</f>
        <v>1660</v>
      </c>
      <c r="AC122" s="48">
        <f>Y121+Y122</f>
        <v>24</v>
      </c>
      <c r="AD122" s="99"/>
    </row>
    <row r="123" spans="1:30" ht="15.75" x14ac:dyDescent="0.25">
      <c r="A123" s="51">
        <v>42731</v>
      </c>
      <c r="B123" s="17">
        <v>0.5</v>
      </c>
      <c r="C123" s="49" t="s">
        <v>214</v>
      </c>
      <c r="D123" s="19" t="s">
        <v>215</v>
      </c>
      <c r="E123" s="20"/>
      <c r="F123" s="21">
        <v>147</v>
      </c>
      <c r="G123" s="22">
        <v>79</v>
      </c>
      <c r="H123" s="23">
        <f t="shared" si="34"/>
        <v>226</v>
      </c>
      <c r="I123" s="24">
        <v>1</v>
      </c>
      <c r="J123" s="21">
        <v>137</v>
      </c>
      <c r="K123" s="22">
        <v>71</v>
      </c>
      <c r="L123" s="23">
        <f t="shared" si="35"/>
        <v>208</v>
      </c>
      <c r="M123" s="24">
        <v>2</v>
      </c>
      <c r="N123" s="21">
        <v>158</v>
      </c>
      <c r="O123" s="22">
        <v>72</v>
      </c>
      <c r="P123" s="23">
        <f t="shared" si="27"/>
        <v>230</v>
      </c>
      <c r="Q123" s="24">
        <v>4</v>
      </c>
      <c r="R123" s="21">
        <v>157</v>
      </c>
      <c r="S123" s="22">
        <v>59</v>
      </c>
      <c r="T123" s="23">
        <f t="shared" si="36"/>
        <v>216</v>
      </c>
      <c r="U123" s="24">
        <v>3</v>
      </c>
      <c r="V123" s="25">
        <f t="shared" si="30"/>
        <v>599</v>
      </c>
      <c r="W123" s="26">
        <f t="shared" si="31"/>
        <v>281</v>
      </c>
      <c r="X123" s="27">
        <f t="shared" si="32"/>
        <v>880</v>
      </c>
      <c r="Y123" s="28">
        <f t="shared" si="33"/>
        <v>10</v>
      </c>
      <c r="Z123" s="29">
        <f>V123+V124</f>
        <v>1155</v>
      </c>
      <c r="AA123" s="30">
        <f>W123+W124</f>
        <v>503</v>
      </c>
      <c r="AB123" s="31">
        <f>X123+X124</f>
        <v>1658</v>
      </c>
      <c r="AC123" s="32">
        <f>Y123+Y124</f>
        <v>36</v>
      </c>
      <c r="AD123" s="98">
        <v>61</v>
      </c>
    </row>
    <row r="124" spans="1:30" ht="16.5" thickBot="1" x14ac:dyDescent="0.3">
      <c r="A124" s="33">
        <v>42731</v>
      </c>
      <c r="B124" s="34">
        <v>0.5</v>
      </c>
      <c r="C124" s="35" t="s">
        <v>214</v>
      </c>
      <c r="D124" s="36" t="s">
        <v>216</v>
      </c>
      <c r="E124" s="37"/>
      <c r="F124" s="38">
        <v>137</v>
      </c>
      <c r="G124" s="39">
        <v>45</v>
      </c>
      <c r="H124" s="40">
        <f t="shared" si="34"/>
        <v>182</v>
      </c>
      <c r="I124" s="41">
        <v>7</v>
      </c>
      <c r="J124" s="38">
        <v>131</v>
      </c>
      <c r="K124" s="39">
        <v>62</v>
      </c>
      <c r="L124" s="40">
        <f t="shared" si="35"/>
        <v>193</v>
      </c>
      <c r="M124" s="41">
        <v>6</v>
      </c>
      <c r="N124" s="38">
        <v>141</v>
      </c>
      <c r="O124" s="39">
        <v>54</v>
      </c>
      <c r="P124" s="40">
        <f t="shared" si="27"/>
        <v>195</v>
      </c>
      <c r="Q124" s="41">
        <v>5</v>
      </c>
      <c r="R124" s="38">
        <v>147</v>
      </c>
      <c r="S124" s="39">
        <v>61</v>
      </c>
      <c r="T124" s="40">
        <f t="shared" si="36"/>
        <v>208</v>
      </c>
      <c r="U124" s="41">
        <v>8</v>
      </c>
      <c r="V124" s="42">
        <f t="shared" si="30"/>
        <v>556</v>
      </c>
      <c r="W124" s="43">
        <f t="shared" si="31"/>
        <v>222</v>
      </c>
      <c r="X124" s="44">
        <f t="shared" si="32"/>
        <v>778</v>
      </c>
      <c r="Y124" s="45">
        <f t="shared" si="33"/>
        <v>26</v>
      </c>
      <c r="Z124" s="40">
        <f>V123+V124</f>
        <v>1155</v>
      </c>
      <c r="AA124" s="46">
        <f>W123+W124</f>
        <v>503</v>
      </c>
      <c r="AB124" s="47">
        <f>X123+X124</f>
        <v>1658</v>
      </c>
      <c r="AC124" s="48">
        <f>Y123+Y124</f>
        <v>36</v>
      </c>
      <c r="AD124" s="99"/>
    </row>
    <row r="125" spans="1:30" ht="15.75" x14ac:dyDescent="0.25">
      <c r="A125" s="51">
        <v>42732</v>
      </c>
      <c r="B125" s="17">
        <v>0.5625</v>
      </c>
      <c r="C125" s="49" t="s">
        <v>217</v>
      </c>
      <c r="D125" s="59" t="s">
        <v>218</v>
      </c>
      <c r="E125" s="77"/>
      <c r="F125" s="21">
        <v>144</v>
      </c>
      <c r="G125" s="22">
        <v>54</v>
      </c>
      <c r="H125" s="23">
        <f t="shared" si="34"/>
        <v>198</v>
      </c>
      <c r="I125" s="24">
        <v>3</v>
      </c>
      <c r="J125" s="21">
        <v>138</v>
      </c>
      <c r="K125" s="22">
        <v>66</v>
      </c>
      <c r="L125" s="23">
        <f t="shared" si="35"/>
        <v>204</v>
      </c>
      <c r="M125" s="24">
        <v>2</v>
      </c>
      <c r="N125" s="21">
        <v>150</v>
      </c>
      <c r="O125" s="22">
        <v>87</v>
      </c>
      <c r="P125" s="23">
        <f t="shared" si="27"/>
        <v>237</v>
      </c>
      <c r="Q125" s="24">
        <v>1</v>
      </c>
      <c r="R125" s="21">
        <v>146</v>
      </c>
      <c r="S125" s="22">
        <v>60</v>
      </c>
      <c r="T125" s="23">
        <f t="shared" si="36"/>
        <v>206</v>
      </c>
      <c r="U125" s="24">
        <v>5</v>
      </c>
      <c r="V125" s="25">
        <f t="shared" si="30"/>
        <v>578</v>
      </c>
      <c r="W125" s="26">
        <f t="shared" si="31"/>
        <v>267</v>
      </c>
      <c r="X125" s="27">
        <f t="shared" si="32"/>
        <v>845</v>
      </c>
      <c r="Y125" s="28">
        <f t="shared" si="33"/>
        <v>11</v>
      </c>
      <c r="Z125" s="29">
        <f>V125+V126</f>
        <v>1166</v>
      </c>
      <c r="AA125" s="30">
        <f>W125+W126</f>
        <v>479</v>
      </c>
      <c r="AB125" s="31">
        <f>X125+X126</f>
        <v>1645</v>
      </c>
      <c r="AC125" s="32">
        <f>Y125+Y126</f>
        <v>33</v>
      </c>
      <c r="AD125" s="98">
        <v>62</v>
      </c>
    </row>
    <row r="126" spans="1:30" ht="16.5" thickBot="1" x14ac:dyDescent="0.3">
      <c r="A126" s="33">
        <v>42732</v>
      </c>
      <c r="B126" s="34">
        <v>0.5625</v>
      </c>
      <c r="C126" s="35" t="s">
        <v>217</v>
      </c>
      <c r="D126" s="78" t="s">
        <v>219</v>
      </c>
      <c r="E126" s="79"/>
      <c r="F126" s="38">
        <v>152</v>
      </c>
      <c r="G126" s="80">
        <v>53</v>
      </c>
      <c r="H126" s="40">
        <f t="shared" si="34"/>
        <v>205</v>
      </c>
      <c r="I126" s="41">
        <v>2</v>
      </c>
      <c r="J126" s="38">
        <v>142</v>
      </c>
      <c r="K126" s="39">
        <v>44</v>
      </c>
      <c r="L126" s="40">
        <f t="shared" si="35"/>
        <v>186</v>
      </c>
      <c r="M126" s="41">
        <v>10</v>
      </c>
      <c r="N126" s="38">
        <v>156</v>
      </c>
      <c r="O126" s="39">
        <v>44</v>
      </c>
      <c r="P126" s="40">
        <f t="shared" si="27"/>
        <v>200</v>
      </c>
      <c r="Q126" s="41">
        <v>8</v>
      </c>
      <c r="R126" s="38">
        <v>138</v>
      </c>
      <c r="S126" s="39">
        <v>71</v>
      </c>
      <c r="T126" s="40">
        <f t="shared" si="36"/>
        <v>209</v>
      </c>
      <c r="U126" s="41">
        <v>2</v>
      </c>
      <c r="V126" s="42">
        <f t="shared" si="30"/>
        <v>588</v>
      </c>
      <c r="W126" s="43">
        <f t="shared" si="31"/>
        <v>212</v>
      </c>
      <c r="X126" s="44">
        <f t="shared" si="32"/>
        <v>800</v>
      </c>
      <c r="Y126" s="45">
        <f t="shared" si="33"/>
        <v>22</v>
      </c>
      <c r="Z126" s="40">
        <f>V125+V126</f>
        <v>1166</v>
      </c>
      <c r="AA126" s="46">
        <f>W125+W126</f>
        <v>479</v>
      </c>
      <c r="AB126" s="47">
        <f>X125+X126</f>
        <v>1645</v>
      </c>
      <c r="AC126" s="48">
        <f>Y125+Y126</f>
        <v>33</v>
      </c>
      <c r="AD126" s="99"/>
    </row>
    <row r="127" spans="1:30" ht="15.75" x14ac:dyDescent="0.25">
      <c r="A127" s="51">
        <v>42715</v>
      </c>
      <c r="B127" s="52">
        <v>0.375</v>
      </c>
      <c r="C127" s="49" t="s">
        <v>220</v>
      </c>
      <c r="D127" s="19" t="s">
        <v>221</v>
      </c>
      <c r="E127" s="20"/>
      <c r="F127" s="21">
        <v>137</v>
      </c>
      <c r="G127" s="22">
        <v>40</v>
      </c>
      <c r="H127" s="23">
        <f t="shared" si="34"/>
        <v>177</v>
      </c>
      <c r="I127" s="24">
        <v>11</v>
      </c>
      <c r="J127" s="21">
        <v>132</v>
      </c>
      <c r="K127" s="22">
        <v>45</v>
      </c>
      <c r="L127" s="23">
        <f t="shared" si="35"/>
        <v>177</v>
      </c>
      <c r="M127" s="24">
        <v>8</v>
      </c>
      <c r="N127" s="21">
        <v>154</v>
      </c>
      <c r="O127" s="22">
        <v>36</v>
      </c>
      <c r="P127" s="23">
        <f t="shared" si="27"/>
        <v>190</v>
      </c>
      <c r="Q127" s="24">
        <v>10</v>
      </c>
      <c r="R127" s="21">
        <v>151</v>
      </c>
      <c r="S127" s="22">
        <v>53</v>
      </c>
      <c r="T127" s="23">
        <f t="shared" si="36"/>
        <v>204</v>
      </c>
      <c r="U127" s="24">
        <v>5</v>
      </c>
      <c r="V127" s="25">
        <f t="shared" si="30"/>
        <v>574</v>
      </c>
      <c r="W127" s="26">
        <f t="shared" si="31"/>
        <v>174</v>
      </c>
      <c r="X127" s="27">
        <f t="shared" si="32"/>
        <v>748</v>
      </c>
      <c r="Y127" s="28">
        <f t="shared" si="33"/>
        <v>34</v>
      </c>
      <c r="Z127" s="29">
        <f>V127+V128</f>
        <v>1199</v>
      </c>
      <c r="AA127" s="30">
        <f>W127+W128</f>
        <v>440</v>
      </c>
      <c r="AB127" s="31">
        <f>X127+X128</f>
        <v>1639</v>
      </c>
      <c r="AC127" s="32">
        <f>Y127+Y128</f>
        <v>46</v>
      </c>
      <c r="AD127" s="98">
        <v>63</v>
      </c>
    </row>
    <row r="128" spans="1:30" ht="16.5" thickBot="1" x14ac:dyDescent="0.3">
      <c r="A128" s="33">
        <v>42715</v>
      </c>
      <c r="B128" s="34">
        <v>0.375</v>
      </c>
      <c r="C128" s="35" t="s">
        <v>220</v>
      </c>
      <c r="D128" s="36" t="s">
        <v>222</v>
      </c>
      <c r="E128" s="37"/>
      <c r="F128" s="38">
        <v>151</v>
      </c>
      <c r="G128" s="39">
        <v>60</v>
      </c>
      <c r="H128" s="40">
        <f t="shared" si="34"/>
        <v>211</v>
      </c>
      <c r="I128" s="41">
        <v>4</v>
      </c>
      <c r="J128" s="38">
        <v>160</v>
      </c>
      <c r="K128" s="39">
        <v>63</v>
      </c>
      <c r="L128" s="40">
        <f t="shared" si="35"/>
        <v>223</v>
      </c>
      <c r="M128" s="41">
        <v>4</v>
      </c>
      <c r="N128" s="38">
        <v>147</v>
      </c>
      <c r="O128" s="39">
        <v>62</v>
      </c>
      <c r="P128" s="40">
        <f t="shared" si="27"/>
        <v>209</v>
      </c>
      <c r="Q128" s="41">
        <v>3</v>
      </c>
      <c r="R128" s="38">
        <v>167</v>
      </c>
      <c r="S128" s="39">
        <v>81</v>
      </c>
      <c r="T128" s="40">
        <f t="shared" si="36"/>
        <v>248</v>
      </c>
      <c r="U128" s="41">
        <v>1</v>
      </c>
      <c r="V128" s="42">
        <f t="shared" si="30"/>
        <v>625</v>
      </c>
      <c r="W128" s="43">
        <f t="shared" si="31"/>
        <v>266</v>
      </c>
      <c r="X128" s="44">
        <f t="shared" si="32"/>
        <v>891</v>
      </c>
      <c r="Y128" s="45">
        <f t="shared" si="33"/>
        <v>12</v>
      </c>
      <c r="Z128" s="40">
        <f>V127+V128</f>
        <v>1199</v>
      </c>
      <c r="AA128" s="46">
        <f>W127+W128</f>
        <v>440</v>
      </c>
      <c r="AB128" s="47">
        <f>X127+X128</f>
        <v>1639</v>
      </c>
      <c r="AC128" s="48">
        <f>Y127+Y128</f>
        <v>46</v>
      </c>
      <c r="AD128" s="99"/>
    </row>
    <row r="129" spans="1:30" ht="15.75" x14ac:dyDescent="0.25">
      <c r="A129" s="51">
        <v>42718</v>
      </c>
      <c r="B129" s="17">
        <v>0.6875</v>
      </c>
      <c r="C129" s="49" t="s">
        <v>223</v>
      </c>
      <c r="D129" s="19" t="s">
        <v>224</v>
      </c>
      <c r="E129" s="20"/>
      <c r="F129" s="21">
        <v>136</v>
      </c>
      <c r="G129" s="22">
        <v>36</v>
      </c>
      <c r="H129" s="23">
        <f t="shared" si="34"/>
        <v>172</v>
      </c>
      <c r="I129" s="24">
        <v>7</v>
      </c>
      <c r="J129" s="21">
        <v>155</v>
      </c>
      <c r="K129" s="22">
        <v>62</v>
      </c>
      <c r="L129" s="23">
        <f t="shared" si="35"/>
        <v>217</v>
      </c>
      <c r="M129" s="24">
        <v>2</v>
      </c>
      <c r="N129" s="21">
        <v>161</v>
      </c>
      <c r="O129" s="22">
        <v>51</v>
      </c>
      <c r="P129" s="23">
        <f t="shared" ref="P129:P160" si="37">N129+O129</f>
        <v>212</v>
      </c>
      <c r="Q129" s="24">
        <v>1</v>
      </c>
      <c r="R129" s="21">
        <v>155</v>
      </c>
      <c r="S129" s="22">
        <v>63</v>
      </c>
      <c r="T129" s="23">
        <f t="shared" si="36"/>
        <v>218</v>
      </c>
      <c r="U129" s="24">
        <v>3</v>
      </c>
      <c r="V129" s="25">
        <f t="shared" si="30"/>
        <v>607</v>
      </c>
      <c r="W129" s="26">
        <f t="shared" si="31"/>
        <v>212</v>
      </c>
      <c r="X129" s="27">
        <f t="shared" si="32"/>
        <v>819</v>
      </c>
      <c r="Y129" s="28">
        <f t="shared" si="33"/>
        <v>13</v>
      </c>
      <c r="Z129" s="29">
        <f>V129+V130</f>
        <v>1187</v>
      </c>
      <c r="AA129" s="30">
        <f>W129+W130</f>
        <v>451</v>
      </c>
      <c r="AB129" s="31">
        <f>X129+X130</f>
        <v>1638</v>
      </c>
      <c r="AC129" s="32">
        <f>Y129+Y130</f>
        <v>31</v>
      </c>
      <c r="AD129" s="98">
        <v>64</v>
      </c>
    </row>
    <row r="130" spans="1:30" ht="16.5" thickBot="1" x14ac:dyDescent="0.3">
      <c r="A130" s="33">
        <v>42718</v>
      </c>
      <c r="B130" s="34">
        <v>0.6875</v>
      </c>
      <c r="C130" s="35" t="s">
        <v>223</v>
      </c>
      <c r="D130" s="36" t="s">
        <v>225</v>
      </c>
      <c r="E130" s="37"/>
      <c r="F130" s="38">
        <v>141</v>
      </c>
      <c r="G130" s="39">
        <v>61</v>
      </c>
      <c r="H130" s="40">
        <f t="shared" si="34"/>
        <v>202</v>
      </c>
      <c r="I130" s="41">
        <v>1</v>
      </c>
      <c r="J130" s="38">
        <v>153</v>
      </c>
      <c r="K130" s="39">
        <v>54</v>
      </c>
      <c r="L130" s="40">
        <f t="shared" si="35"/>
        <v>207</v>
      </c>
      <c r="M130" s="41">
        <v>5</v>
      </c>
      <c r="N130" s="38">
        <v>125</v>
      </c>
      <c r="O130" s="39">
        <v>72</v>
      </c>
      <c r="P130" s="40">
        <f t="shared" si="37"/>
        <v>197</v>
      </c>
      <c r="Q130" s="41">
        <v>3</v>
      </c>
      <c r="R130" s="38">
        <v>161</v>
      </c>
      <c r="S130" s="39">
        <v>52</v>
      </c>
      <c r="T130" s="40">
        <f t="shared" si="36"/>
        <v>213</v>
      </c>
      <c r="U130" s="41">
        <v>9</v>
      </c>
      <c r="V130" s="42">
        <f t="shared" si="30"/>
        <v>580</v>
      </c>
      <c r="W130" s="43">
        <f t="shared" si="31"/>
        <v>239</v>
      </c>
      <c r="X130" s="44">
        <f t="shared" si="32"/>
        <v>819</v>
      </c>
      <c r="Y130" s="45">
        <f t="shared" si="33"/>
        <v>18</v>
      </c>
      <c r="Z130" s="40">
        <f>V129+V130</f>
        <v>1187</v>
      </c>
      <c r="AA130" s="46">
        <f>W129+W130</f>
        <v>451</v>
      </c>
      <c r="AB130" s="47">
        <f>X129+X130</f>
        <v>1638</v>
      </c>
      <c r="AC130" s="48">
        <f>Y129+Y130</f>
        <v>31</v>
      </c>
      <c r="AD130" s="99"/>
    </row>
    <row r="131" spans="1:30" ht="15.75" x14ac:dyDescent="0.25">
      <c r="A131" s="51">
        <v>42715</v>
      </c>
      <c r="B131" s="17">
        <v>0.4375</v>
      </c>
      <c r="C131" s="49" t="s">
        <v>226</v>
      </c>
      <c r="D131" s="19" t="s">
        <v>227</v>
      </c>
      <c r="E131" s="20"/>
      <c r="F131" s="21">
        <v>161</v>
      </c>
      <c r="G131" s="22">
        <v>71</v>
      </c>
      <c r="H131" s="23">
        <f t="shared" si="34"/>
        <v>232</v>
      </c>
      <c r="I131" s="24">
        <v>4</v>
      </c>
      <c r="J131" s="21">
        <v>146</v>
      </c>
      <c r="K131" s="22">
        <v>68</v>
      </c>
      <c r="L131" s="23">
        <f t="shared" si="35"/>
        <v>214</v>
      </c>
      <c r="M131" s="24">
        <v>3</v>
      </c>
      <c r="N131" s="21">
        <v>149</v>
      </c>
      <c r="O131" s="22">
        <v>44</v>
      </c>
      <c r="P131" s="23">
        <f t="shared" si="37"/>
        <v>193</v>
      </c>
      <c r="Q131" s="24">
        <v>5</v>
      </c>
      <c r="R131" s="21">
        <v>141</v>
      </c>
      <c r="S131" s="22">
        <v>63</v>
      </c>
      <c r="T131" s="23">
        <f t="shared" si="36"/>
        <v>204</v>
      </c>
      <c r="U131" s="24">
        <v>2</v>
      </c>
      <c r="V131" s="25">
        <f t="shared" ref="V131:V156" si="38">F131+J131+N131+R131</f>
        <v>597</v>
      </c>
      <c r="W131" s="26">
        <f t="shared" ref="W131:W156" si="39">G131+K131+O131+S131</f>
        <v>246</v>
      </c>
      <c r="X131" s="27">
        <f t="shared" ref="X131:X162" si="40">V131+W131</f>
        <v>843</v>
      </c>
      <c r="Y131" s="28">
        <f t="shared" ref="Y131:Y156" si="41">I131+M131+Q131+U131</f>
        <v>14</v>
      </c>
      <c r="Z131" s="29">
        <f>V131+V132</f>
        <v>1162</v>
      </c>
      <c r="AA131" s="30">
        <f>W131+W132</f>
        <v>473</v>
      </c>
      <c r="AB131" s="31">
        <f>X131+X132</f>
        <v>1635</v>
      </c>
      <c r="AC131" s="32">
        <f>Y131+Y132</f>
        <v>32</v>
      </c>
      <c r="AD131" s="98">
        <v>65</v>
      </c>
    </row>
    <row r="132" spans="1:30" ht="16.5" thickBot="1" x14ac:dyDescent="0.3">
      <c r="A132" s="33">
        <v>42715</v>
      </c>
      <c r="B132" s="34">
        <v>0.4375</v>
      </c>
      <c r="C132" s="35" t="s">
        <v>226</v>
      </c>
      <c r="D132" s="36" t="s">
        <v>228</v>
      </c>
      <c r="E132" s="37"/>
      <c r="F132" s="38">
        <v>135</v>
      </c>
      <c r="G132" s="39">
        <v>53</v>
      </c>
      <c r="H132" s="40">
        <f t="shared" si="34"/>
        <v>188</v>
      </c>
      <c r="I132" s="41">
        <v>9</v>
      </c>
      <c r="J132" s="38">
        <v>147</v>
      </c>
      <c r="K132" s="39">
        <v>51</v>
      </c>
      <c r="L132" s="40">
        <f t="shared" si="35"/>
        <v>198</v>
      </c>
      <c r="M132" s="41">
        <v>5</v>
      </c>
      <c r="N132" s="38">
        <v>144</v>
      </c>
      <c r="O132" s="39">
        <v>70</v>
      </c>
      <c r="P132" s="40">
        <f t="shared" si="37"/>
        <v>214</v>
      </c>
      <c r="Q132" s="41">
        <v>1</v>
      </c>
      <c r="R132" s="38">
        <v>139</v>
      </c>
      <c r="S132" s="39">
        <v>53</v>
      </c>
      <c r="T132" s="40">
        <f t="shared" si="36"/>
        <v>192</v>
      </c>
      <c r="U132" s="41">
        <v>3</v>
      </c>
      <c r="V132" s="42">
        <f t="shared" si="38"/>
        <v>565</v>
      </c>
      <c r="W132" s="43">
        <f t="shared" si="39"/>
        <v>227</v>
      </c>
      <c r="X132" s="44">
        <f t="shared" si="40"/>
        <v>792</v>
      </c>
      <c r="Y132" s="45">
        <f t="shared" si="41"/>
        <v>18</v>
      </c>
      <c r="Z132" s="40">
        <f>V131+V132</f>
        <v>1162</v>
      </c>
      <c r="AA132" s="46">
        <f>W131+W132</f>
        <v>473</v>
      </c>
      <c r="AB132" s="47">
        <f>X131+X132</f>
        <v>1635</v>
      </c>
      <c r="AC132" s="48">
        <f>Y131+Y132</f>
        <v>32</v>
      </c>
      <c r="AD132" s="99"/>
    </row>
    <row r="133" spans="1:30" ht="15.75" x14ac:dyDescent="0.25">
      <c r="A133" s="51">
        <v>42715</v>
      </c>
      <c r="B133" s="17">
        <v>0.375</v>
      </c>
      <c r="C133" s="49" t="s">
        <v>229</v>
      </c>
      <c r="D133" s="19" t="s">
        <v>230</v>
      </c>
      <c r="E133" s="20"/>
      <c r="F133" s="21">
        <v>135</v>
      </c>
      <c r="G133" s="22">
        <v>44</v>
      </c>
      <c r="H133" s="23">
        <f t="shared" si="34"/>
        <v>179</v>
      </c>
      <c r="I133" s="24">
        <v>6</v>
      </c>
      <c r="J133" s="21">
        <v>144</v>
      </c>
      <c r="K133" s="22">
        <v>36</v>
      </c>
      <c r="L133" s="23">
        <f t="shared" si="35"/>
        <v>180</v>
      </c>
      <c r="M133" s="24">
        <v>8</v>
      </c>
      <c r="N133" s="21">
        <v>157</v>
      </c>
      <c r="O133" s="22">
        <v>62</v>
      </c>
      <c r="P133" s="23">
        <f t="shared" si="37"/>
        <v>219</v>
      </c>
      <c r="Q133" s="24">
        <v>3</v>
      </c>
      <c r="R133" s="21">
        <v>151</v>
      </c>
      <c r="S133" s="22">
        <v>63</v>
      </c>
      <c r="T133" s="23">
        <f t="shared" si="36"/>
        <v>214</v>
      </c>
      <c r="U133" s="24">
        <v>4</v>
      </c>
      <c r="V133" s="25">
        <f t="shared" si="38"/>
        <v>587</v>
      </c>
      <c r="W133" s="26">
        <f t="shared" si="39"/>
        <v>205</v>
      </c>
      <c r="X133" s="27">
        <f t="shared" si="40"/>
        <v>792</v>
      </c>
      <c r="Y133" s="28">
        <f t="shared" si="41"/>
        <v>21</v>
      </c>
      <c r="Z133" s="29">
        <f>V133+V134</f>
        <v>1177</v>
      </c>
      <c r="AA133" s="30">
        <f>W133+W134</f>
        <v>454</v>
      </c>
      <c r="AB133" s="31">
        <f>X133+X134</f>
        <v>1631</v>
      </c>
      <c r="AC133" s="32">
        <f>Y133+Y134</f>
        <v>39</v>
      </c>
      <c r="AD133" s="98">
        <v>66</v>
      </c>
    </row>
    <row r="134" spans="1:30" ht="16.5" thickBot="1" x14ac:dyDescent="0.3">
      <c r="A134" s="33">
        <v>42715</v>
      </c>
      <c r="B134" s="34">
        <v>0.375</v>
      </c>
      <c r="C134" s="35" t="s">
        <v>229</v>
      </c>
      <c r="D134" s="36" t="s">
        <v>231</v>
      </c>
      <c r="E134" s="37"/>
      <c r="F134" s="38">
        <v>149</v>
      </c>
      <c r="G134" s="39">
        <v>63</v>
      </c>
      <c r="H134" s="40">
        <f t="shared" si="34"/>
        <v>212</v>
      </c>
      <c r="I134" s="41">
        <v>3</v>
      </c>
      <c r="J134" s="38">
        <v>163</v>
      </c>
      <c r="K134" s="39">
        <v>72</v>
      </c>
      <c r="L134" s="40">
        <f t="shared" si="35"/>
        <v>235</v>
      </c>
      <c r="M134" s="41">
        <v>3</v>
      </c>
      <c r="N134" s="38">
        <v>142</v>
      </c>
      <c r="O134" s="39">
        <v>53</v>
      </c>
      <c r="P134" s="40">
        <f t="shared" si="37"/>
        <v>195</v>
      </c>
      <c r="Q134" s="41">
        <v>8</v>
      </c>
      <c r="R134" s="38">
        <v>136</v>
      </c>
      <c r="S134" s="39">
        <v>61</v>
      </c>
      <c r="T134" s="40">
        <f t="shared" si="36"/>
        <v>197</v>
      </c>
      <c r="U134" s="41">
        <v>4</v>
      </c>
      <c r="V134" s="42">
        <f t="shared" si="38"/>
        <v>590</v>
      </c>
      <c r="W134" s="43">
        <f t="shared" si="39"/>
        <v>249</v>
      </c>
      <c r="X134" s="44">
        <f t="shared" si="40"/>
        <v>839</v>
      </c>
      <c r="Y134" s="45">
        <f t="shared" si="41"/>
        <v>18</v>
      </c>
      <c r="Z134" s="40">
        <f>V133+V134</f>
        <v>1177</v>
      </c>
      <c r="AA134" s="46">
        <f>W133+W134</f>
        <v>454</v>
      </c>
      <c r="AB134" s="47">
        <f>X133+X134</f>
        <v>1631</v>
      </c>
      <c r="AC134" s="48">
        <f>Y133+Y134</f>
        <v>39</v>
      </c>
      <c r="AD134" s="99"/>
    </row>
    <row r="135" spans="1:30" ht="15.75" x14ac:dyDescent="0.25">
      <c r="A135" s="51">
        <v>42731</v>
      </c>
      <c r="B135" s="17">
        <v>0.4375</v>
      </c>
      <c r="C135" s="49" t="s">
        <v>232</v>
      </c>
      <c r="D135" s="19" t="s">
        <v>233</v>
      </c>
      <c r="E135" s="20"/>
      <c r="F135" s="21">
        <v>153</v>
      </c>
      <c r="G135" s="22">
        <v>63</v>
      </c>
      <c r="H135" s="23">
        <f t="shared" si="34"/>
        <v>216</v>
      </c>
      <c r="I135" s="24">
        <v>5</v>
      </c>
      <c r="J135" s="21">
        <v>151</v>
      </c>
      <c r="K135" s="22">
        <v>54</v>
      </c>
      <c r="L135" s="23">
        <f t="shared" si="35"/>
        <v>205</v>
      </c>
      <c r="M135" s="24">
        <v>6</v>
      </c>
      <c r="N135" s="21">
        <v>150</v>
      </c>
      <c r="O135" s="22">
        <v>62</v>
      </c>
      <c r="P135" s="23">
        <f t="shared" si="37"/>
        <v>212</v>
      </c>
      <c r="Q135" s="24">
        <v>3</v>
      </c>
      <c r="R135" s="21">
        <v>145</v>
      </c>
      <c r="S135" s="22">
        <v>51</v>
      </c>
      <c r="T135" s="23">
        <f t="shared" si="36"/>
        <v>196</v>
      </c>
      <c r="U135" s="24">
        <v>4</v>
      </c>
      <c r="V135" s="25">
        <f t="shared" si="38"/>
        <v>599</v>
      </c>
      <c r="W135" s="26">
        <f t="shared" si="39"/>
        <v>230</v>
      </c>
      <c r="X135" s="27">
        <f t="shared" si="40"/>
        <v>829</v>
      </c>
      <c r="Y135" s="28">
        <f t="shared" si="41"/>
        <v>18</v>
      </c>
      <c r="Z135" s="29">
        <f>V135+V136</f>
        <v>1129</v>
      </c>
      <c r="AA135" s="30">
        <f>W135+W136</f>
        <v>459</v>
      </c>
      <c r="AB135" s="31">
        <f>X135+X136</f>
        <v>1588</v>
      </c>
      <c r="AC135" s="32">
        <f>Y135+Y136</f>
        <v>41</v>
      </c>
      <c r="AD135" s="98">
        <v>67</v>
      </c>
    </row>
    <row r="136" spans="1:30" ht="16.5" thickBot="1" x14ac:dyDescent="0.3">
      <c r="A136" s="33">
        <v>42731</v>
      </c>
      <c r="B136" s="34">
        <v>0.4375</v>
      </c>
      <c r="C136" s="35" t="s">
        <v>232</v>
      </c>
      <c r="D136" s="36" t="s">
        <v>234</v>
      </c>
      <c r="E136" s="37"/>
      <c r="F136" s="38">
        <v>127</v>
      </c>
      <c r="G136" s="39">
        <v>53</v>
      </c>
      <c r="H136" s="40">
        <f t="shared" si="34"/>
        <v>180</v>
      </c>
      <c r="I136" s="41">
        <v>4</v>
      </c>
      <c r="J136" s="38">
        <v>136</v>
      </c>
      <c r="K136" s="39">
        <v>52</v>
      </c>
      <c r="L136" s="40">
        <f t="shared" si="35"/>
        <v>188</v>
      </c>
      <c r="M136" s="41">
        <v>9</v>
      </c>
      <c r="N136" s="38">
        <v>125</v>
      </c>
      <c r="O136" s="39">
        <v>62</v>
      </c>
      <c r="P136" s="40">
        <f t="shared" si="37"/>
        <v>187</v>
      </c>
      <c r="Q136" s="41">
        <v>5</v>
      </c>
      <c r="R136" s="38">
        <v>142</v>
      </c>
      <c r="S136" s="39">
        <v>62</v>
      </c>
      <c r="T136" s="40">
        <f t="shared" si="36"/>
        <v>204</v>
      </c>
      <c r="U136" s="41">
        <v>5</v>
      </c>
      <c r="V136" s="42">
        <f t="shared" si="38"/>
        <v>530</v>
      </c>
      <c r="W136" s="43">
        <f t="shared" si="39"/>
        <v>229</v>
      </c>
      <c r="X136" s="44">
        <f t="shared" si="40"/>
        <v>759</v>
      </c>
      <c r="Y136" s="45">
        <f t="shared" si="41"/>
        <v>23</v>
      </c>
      <c r="Z136" s="40">
        <f>V135+V136</f>
        <v>1129</v>
      </c>
      <c r="AA136" s="46">
        <f>W135+W136</f>
        <v>459</v>
      </c>
      <c r="AB136" s="47">
        <f>X135+X136</f>
        <v>1588</v>
      </c>
      <c r="AC136" s="48">
        <f>Y135+Y136</f>
        <v>41</v>
      </c>
      <c r="AD136" s="99"/>
    </row>
    <row r="137" spans="1:30" ht="15.75" x14ac:dyDescent="0.25">
      <c r="A137" s="51">
        <v>42731</v>
      </c>
      <c r="B137" s="52">
        <v>0.5625</v>
      </c>
      <c r="C137" s="49" t="s">
        <v>235</v>
      </c>
      <c r="D137" s="19" t="s">
        <v>236</v>
      </c>
      <c r="E137" s="20"/>
      <c r="F137" s="21">
        <v>154</v>
      </c>
      <c r="G137" s="22">
        <v>70</v>
      </c>
      <c r="H137" s="23">
        <f t="shared" si="34"/>
        <v>224</v>
      </c>
      <c r="I137" s="24">
        <v>3</v>
      </c>
      <c r="J137" s="21">
        <v>154</v>
      </c>
      <c r="K137" s="22">
        <v>67</v>
      </c>
      <c r="L137" s="23">
        <f t="shared" si="35"/>
        <v>221</v>
      </c>
      <c r="M137" s="24">
        <v>4</v>
      </c>
      <c r="N137" s="21">
        <v>152</v>
      </c>
      <c r="O137" s="22">
        <v>56</v>
      </c>
      <c r="P137" s="23">
        <f t="shared" si="37"/>
        <v>208</v>
      </c>
      <c r="Q137" s="24">
        <v>3</v>
      </c>
      <c r="R137" s="21">
        <v>150</v>
      </c>
      <c r="S137" s="22">
        <v>60</v>
      </c>
      <c r="T137" s="23">
        <f t="shared" si="36"/>
        <v>210</v>
      </c>
      <c r="U137" s="24">
        <v>4</v>
      </c>
      <c r="V137" s="25">
        <f t="shared" si="38"/>
        <v>610</v>
      </c>
      <c r="W137" s="26">
        <f t="shared" si="39"/>
        <v>253</v>
      </c>
      <c r="X137" s="27">
        <f t="shared" si="40"/>
        <v>863</v>
      </c>
      <c r="Y137" s="28">
        <f t="shared" si="41"/>
        <v>14</v>
      </c>
      <c r="Z137" s="29">
        <f>V137+V138</f>
        <v>1107</v>
      </c>
      <c r="AA137" s="30">
        <f>W137+W138</f>
        <v>474</v>
      </c>
      <c r="AB137" s="31">
        <f>X137+X138</f>
        <v>1581</v>
      </c>
      <c r="AC137" s="32">
        <f>Y137+Y138</f>
        <v>40</v>
      </c>
      <c r="AD137" s="98">
        <v>68</v>
      </c>
    </row>
    <row r="138" spans="1:30" ht="16.5" thickBot="1" x14ac:dyDescent="0.3">
      <c r="A138" s="33">
        <v>42731</v>
      </c>
      <c r="B138" s="34">
        <v>0.5625</v>
      </c>
      <c r="C138" s="35" t="s">
        <v>235</v>
      </c>
      <c r="D138" s="36" t="s">
        <v>237</v>
      </c>
      <c r="E138" s="37"/>
      <c r="F138" s="38">
        <v>142</v>
      </c>
      <c r="G138" s="39">
        <v>54</v>
      </c>
      <c r="H138" s="40">
        <f t="shared" si="34"/>
        <v>196</v>
      </c>
      <c r="I138" s="41">
        <v>7</v>
      </c>
      <c r="J138" s="38">
        <v>132</v>
      </c>
      <c r="K138" s="39">
        <v>54</v>
      </c>
      <c r="L138" s="40">
        <f t="shared" si="35"/>
        <v>186</v>
      </c>
      <c r="M138" s="41">
        <v>6</v>
      </c>
      <c r="N138" s="38">
        <v>124</v>
      </c>
      <c r="O138" s="39">
        <v>63</v>
      </c>
      <c r="P138" s="40">
        <f t="shared" si="37"/>
        <v>187</v>
      </c>
      <c r="Q138" s="41">
        <v>5</v>
      </c>
      <c r="R138" s="38">
        <v>99</v>
      </c>
      <c r="S138" s="39">
        <v>50</v>
      </c>
      <c r="T138" s="40">
        <f t="shared" si="36"/>
        <v>149</v>
      </c>
      <c r="U138" s="41">
        <v>8</v>
      </c>
      <c r="V138" s="42">
        <f t="shared" si="38"/>
        <v>497</v>
      </c>
      <c r="W138" s="43">
        <f t="shared" si="39"/>
        <v>221</v>
      </c>
      <c r="X138" s="44">
        <f t="shared" si="40"/>
        <v>718</v>
      </c>
      <c r="Y138" s="45">
        <f t="shared" si="41"/>
        <v>26</v>
      </c>
      <c r="Z138" s="40">
        <f>V137+V138</f>
        <v>1107</v>
      </c>
      <c r="AA138" s="46">
        <f>W137+W138</f>
        <v>474</v>
      </c>
      <c r="AB138" s="47">
        <f>X137+X138</f>
        <v>1581</v>
      </c>
      <c r="AC138" s="48">
        <f>Y137+Y138</f>
        <v>40</v>
      </c>
      <c r="AD138" s="99"/>
    </row>
    <row r="139" spans="1:30" ht="15.75" x14ac:dyDescent="0.25">
      <c r="A139" s="51">
        <v>42731</v>
      </c>
      <c r="B139" s="52">
        <v>0.375</v>
      </c>
      <c r="C139" s="49" t="s">
        <v>238</v>
      </c>
      <c r="D139" s="19" t="s">
        <v>239</v>
      </c>
      <c r="E139" s="20"/>
      <c r="F139" s="21">
        <v>148</v>
      </c>
      <c r="G139" s="22">
        <v>43</v>
      </c>
      <c r="H139" s="23">
        <f t="shared" si="34"/>
        <v>191</v>
      </c>
      <c r="I139" s="24">
        <v>7</v>
      </c>
      <c r="J139" s="21">
        <v>144</v>
      </c>
      <c r="K139" s="22">
        <v>68</v>
      </c>
      <c r="L139" s="23">
        <f t="shared" si="35"/>
        <v>212</v>
      </c>
      <c r="M139" s="24">
        <v>6</v>
      </c>
      <c r="N139" s="21">
        <v>144</v>
      </c>
      <c r="O139" s="22">
        <v>62</v>
      </c>
      <c r="P139" s="23">
        <f t="shared" si="37"/>
        <v>206</v>
      </c>
      <c r="Q139" s="24">
        <v>8</v>
      </c>
      <c r="R139" s="21">
        <v>145</v>
      </c>
      <c r="S139" s="22">
        <v>44</v>
      </c>
      <c r="T139" s="23">
        <f t="shared" si="36"/>
        <v>189</v>
      </c>
      <c r="U139" s="24">
        <v>7</v>
      </c>
      <c r="V139" s="25">
        <f t="shared" si="38"/>
        <v>581</v>
      </c>
      <c r="W139" s="26">
        <f t="shared" si="39"/>
        <v>217</v>
      </c>
      <c r="X139" s="27">
        <f t="shared" si="40"/>
        <v>798</v>
      </c>
      <c r="Y139" s="28">
        <f t="shared" si="41"/>
        <v>28</v>
      </c>
      <c r="Z139" s="29">
        <f>V139+V140</f>
        <v>1121</v>
      </c>
      <c r="AA139" s="30">
        <f>W139+W140</f>
        <v>453</v>
      </c>
      <c r="AB139" s="31">
        <f>X139+X140</f>
        <v>1574</v>
      </c>
      <c r="AC139" s="32">
        <f>Y139+Y140</f>
        <v>48</v>
      </c>
      <c r="AD139" s="98">
        <v>69</v>
      </c>
    </row>
    <row r="140" spans="1:30" ht="16.5" thickBot="1" x14ac:dyDescent="0.3">
      <c r="A140" s="33">
        <v>42731</v>
      </c>
      <c r="B140" s="34">
        <v>0.375</v>
      </c>
      <c r="C140" s="35" t="s">
        <v>238</v>
      </c>
      <c r="D140" s="36" t="s">
        <v>240</v>
      </c>
      <c r="E140" s="37"/>
      <c r="F140" s="38">
        <v>148</v>
      </c>
      <c r="G140" s="39">
        <v>51</v>
      </c>
      <c r="H140" s="40">
        <f t="shared" si="34"/>
        <v>199</v>
      </c>
      <c r="I140" s="41">
        <v>5</v>
      </c>
      <c r="J140" s="38">
        <v>126</v>
      </c>
      <c r="K140" s="39">
        <v>62</v>
      </c>
      <c r="L140" s="40">
        <f t="shared" si="35"/>
        <v>188</v>
      </c>
      <c r="M140" s="41">
        <v>3</v>
      </c>
      <c r="N140" s="38">
        <v>138</v>
      </c>
      <c r="O140" s="39">
        <v>70</v>
      </c>
      <c r="P140" s="40">
        <f t="shared" si="37"/>
        <v>208</v>
      </c>
      <c r="Q140" s="41">
        <v>5</v>
      </c>
      <c r="R140" s="38">
        <v>128</v>
      </c>
      <c r="S140" s="39">
        <v>53</v>
      </c>
      <c r="T140" s="40">
        <f t="shared" si="36"/>
        <v>181</v>
      </c>
      <c r="U140" s="41">
        <v>7</v>
      </c>
      <c r="V140" s="42">
        <f t="shared" si="38"/>
        <v>540</v>
      </c>
      <c r="W140" s="43">
        <f t="shared" si="39"/>
        <v>236</v>
      </c>
      <c r="X140" s="44">
        <f t="shared" si="40"/>
        <v>776</v>
      </c>
      <c r="Y140" s="45">
        <f t="shared" si="41"/>
        <v>20</v>
      </c>
      <c r="Z140" s="40">
        <f>V139+V140</f>
        <v>1121</v>
      </c>
      <c r="AA140" s="46">
        <f>W139+W140</f>
        <v>453</v>
      </c>
      <c r="AB140" s="47">
        <f>X139+X140</f>
        <v>1574</v>
      </c>
      <c r="AC140" s="48">
        <f>Y139+Y140</f>
        <v>48</v>
      </c>
      <c r="AD140" s="99"/>
    </row>
    <row r="141" spans="1:30" ht="15.75" x14ac:dyDescent="0.25">
      <c r="A141" s="51">
        <v>42731</v>
      </c>
      <c r="B141" s="52">
        <v>0.8125</v>
      </c>
      <c r="C141" s="49" t="s">
        <v>241</v>
      </c>
      <c r="D141" s="19" t="s">
        <v>242</v>
      </c>
      <c r="E141" s="20"/>
      <c r="F141" s="21">
        <v>149</v>
      </c>
      <c r="G141" s="22">
        <v>51</v>
      </c>
      <c r="H141" s="23">
        <f t="shared" si="34"/>
        <v>200</v>
      </c>
      <c r="I141" s="24">
        <v>3</v>
      </c>
      <c r="J141" s="21">
        <v>144</v>
      </c>
      <c r="K141" s="22">
        <v>62</v>
      </c>
      <c r="L141" s="23">
        <f t="shared" si="35"/>
        <v>206</v>
      </c>
      <c r="M141" s="24">
        <v>2</v>
      </c>
      <c r="N141" s="21">
        <v>135</v>
      </c>
      <c r="O141" s="22">
        <v>52</v>
      </c>
      <c r="P141" s="23">
        <f t="shared" si="37"/>
        <v>187</v>
      </c>
      <c r="Q141" s="24">
        <v>6</v>
      </c>
      <c r="R141" s="21">
        <v>149</v>
      </c>
      <c r="S141" s="22">
        <v>62</v>
      </c>
      <c r="T141" s="23">
        <f t="shared" si="36"/>
        <v>211</v>
      </c>
      <c r="U141" s="24">
        <v>5</v>
      </c>
      <c r="V141" s="25">
        <f t="shared" si="38"/>
        <v>577</v>
      </c>
      <c r="W141" s="26">
        <f t="shared" si="39"/>
        <v>227</v>
      </c>
      <c r="X141" s="27">
        <f t="shared" si="40"/>
        <v>804</v>
      </c>
      <c r="Y141" s="28">
        <f t="shared" si="41"/>
        <v>16</v>
      </c>
      <c r="Z141" s="29">
        <f>V141+V142</f>
        <v>1123</v>
      </c>
      <c r="AA141" s="30">
        <f>W141+W142</f>
        <v>426</v>
      </c>
      <c r="AB141" s="31">
        <f>X141+X142</f>
        <v>1549</v>
      </c>
      <c r="AC141" s="32">
        <f>Y141+Y142</f>
        <v>44</v>
      </c>
      <c r="AD141" s="98">
        <v>70</v>
      </c>
    </row>
    <row r="142" spans="1:30" ht="16.5" thickBot="1" x14ac:dyDescent="0.3">
      <c r="A142" s="33">
        <v>42731</v>
      </c>
      <c r="B142" s="34">
        <v>0.8125</v>
      </c>
      <c r="C142" s="35" t="s">
        <v>243</v>
      </c>
      <c r="D142" s="36" t="s">
        <v>244</v>
      </c>
      <c r="E142" s="37"/>
      <c r="F142" s="38">
        <v>133</v>
      </c>
      <c r="G142" s="39">
        <v>53</v>
      </c>
      <c r="H142" s="40">
        <f t="shared" si="34"/>
        <v>186</v>
      </c>
      <c r="I142" s="41">
        <v>7</v>
      </c>
      <c r="J142" s="38">
        <v>141</v>
      </c>
      <c r="K142" s="39">
        <v>54</v>
      </c>
      <c r="L142" s="40">
        <f t="shared" si="35"/>
        <v>195</v>
      </c>
      <c r="M142" s="41">
        <v>6</v>
      </c>
      <c r="N142" s="38">
        <v>129</v>
      </c>
      <c r="O142" s="39">
        <v>48</v>
      </c>
      <c r="P142" s="40">
        <f t="shared" si="37"/>
        <v>177</v>
      </c>
      <c r="Q142" s="41">
        <v>7</v>
      </c>
      <c r="R142" s="38">
        <v>143</v>
      </c>
      <c r="S142" s="39">
        <v>44</v>
      </c>
      <c r="T142" s="40">
        <f t="shared" si="36"/>
        <v>187</v>
      </c>
      <c r="U142" s="41">
        <v>8</v>
      </c>
      <c r="V142" s="42">
        <f t="shared" si="38"/>
        <v>546</v>
      </c>
      <c r="W142" s="43">
        <f t="shared" si="39"/>
        <v>199</v>
      </c>
      <c r="X142" s="44">
        <f t="shared" si="40"/>
        <v>745</v>
      </c>
      <c r="Y142" s="45">
        <f t="shared" si="41"/>
        <v>28</v>
      </c>
      <c r="Z142" s="40">
        <f>V141+V142</f>
        <v>1123</v>
      </c>
      <c r="AA142" s="46">
        <f>W141+W142</f>
        <v>426</v>
      </c>
      <c r="AB142" s="47">
        <f>X141+X142</f>
        <v>1549</v>
      </c>
      <c r="AC142" s="48">
        <f>Y141+Y142</f>
        <v>44</v>
      </c>
      <c r="AD142" s="99"/>
    </row>
    <row r="143" spans="1:30" ht="15.75" x14ac:dyDescent="0.25">
      <c r="A143" s="51">
        <v>42722</v>
      </c>
      <c r="B143" s="52">
        <v>0.625</v>
      </c>
      <c r="C143" s="49" t="s">
        <v>185</v>
      </c>
      <c r="D143" s="19" t="s">
        <v>245</v>
      </c>
      <c r="E143" s="20"/>
      <c r="F143" s="21">
        <v>143</v>
      </c>
      <c r="G143" s="22">
        <v>36</v>
      </c>
      <c r="H143" s="23">
        <f t="shared" si="34"/>
        <v>179</v>
      </c>
      <c r="I143" s="24">
        <v>6</v>
      </c>
      <c r="J143" s="21">
        <v>135</v>
      </c>
      <c r="K143" s="22">
        <v>35</v>
      </c>
      <c r="L143" s="23">
        <f t="shared" si="35"/>
        <v>170</v>
      </c>
      <c r="M143" s="24">
        <v>12</v>
      </c>
      <c r="N143" s="21">
        <v>154</v>
      </c>
      <c r="O143" s="22">
        <v>27</v>
      </c>
      <c r="P143" s="23">
        <f t="shared" si="37"/>
        <v>181</v>
      </c>
      <c r="Q143" s="24">
        <v>13</v>
      </c>
      <c r="R143" s="21">
        <v>149</v>
      </c>
      <c r="S143" s="22">
        <v>45</v>
      </c>
      <c r="T143" s="23">
        <f t="shared" si="36"/>
        <v>194</v>
      </c>
      <c r="U143" s="24">
        <v>6</v>
      </c>
      <c r="V143" s="25">
        <f t="shared" si="38"/>
        <v>581</v>
      </c>
      <c r="W143" s="26">
        <f t="shared" si="39"/>
        <v>143</v>
      </c>
      <c r="X143" s="27">
        <f t="shared" si="40"/>
        <v>724</v>
      </c>
      <c r="Y143" s="28">
        <f t="shared" si="41"/>
        <v>37</v>
      </c>
      <c r="Z143" s="29">
        <f>V143+V144</f>
        <v>1154</v>
      </c>
      <c r="AA143" s="30">
        <f>W143+W144</f>
        <v>395</v>
      </c>
      <c r="AB143" s="31">
        <f>X143+X144</f>
        <v>1549</v>
      </c>
      <c r="AC143" s="32">
        <f>Y143+Y144</f>
        <v>50</v>
      </c>
      <c r="AD143" s="98">
        <v>71</v>
      </c>
    </row>
    <row r="144" spans="1:30" ht="16.5" thickBot="1" x14ac:dyDescent="0.3">
      <c r="A144" s="33">
        <v>42722</v>
      </c>
      <c r="B144" s="34">
        <v>0.625</v>
      </c>
      <c r="C144" s="35" t="s">
        <v>185</v>
      </c>
      <c r="D144" s="36" t="s">
        <v>246</v>
      </c>
      <c r="E144" s="37"/>
      <c r="F144" s="38">
        <v>149</v>
      </c>
      <c r="G144" s="39">
        <v>53</v>
      </c>
      <c r="H144" s="40">
        <f t="shared" si="34"/>
        <v>202</v>
      </c>
      <c r="I144" s="41">
        <v>4</v>
      </c>
      <c r="J144" s="38">
        <v>141</v>
      </c>
      <c r="K144" s="39">
        <v>69</v>
      </c>
      <c r="L144" s="40">
        <f t="shared" si="35"/>
        <v>210</v>
      </c>
      <c r="M144" s="41">
        <v>2</v>
      </c>
      <c r="N144" s="38">
        <v>142</v>
      </c>
      <c r="O144" s="39">
        <v>72</v>
      </c>
      <c r="P144" s="40">
        <f t="shared" si="37"/>
        <v>214</v>
      </c>
      <c r="Q144" s="41">
        <v>2</v>
      </c>
      <c r="R144" s="38">
        <v>141</v>
      </c>
      <c r="S144" s="39">
        <v>58</v>
      </c>
      <c r="T144" s="40">
        <f t="shared" si="36"/>
        <v>199</v>
      </c>
      <c r="U144" s="41">
        <v>5</v>
      </c>
      <c r="V144" s="42">
        <f t="shared" si="38"/>
        <v>573</v>
      </c>
      <c r="W144" s="43">
        <f t="shared" si="39"/>
        <v>252</v>
      </c>
      <c r="X144" s="44">
        <f t="shared" si="40"/>
        <v>825</v>
      </c>
      <c r="Y144" s="45">
        <f t="shared" si="41"/>
        <v>13</v>
      </c>
      <c r="Z144" s="40">
        <f>V143+V144</f>
        <v>1154</v>
      </c>
      <c r="AA144" s="46">
        <f>W143+W144</f>
        <v>395</v>
      </c>
      <c r="AB144" s="47">
        <f>X143+X144</f>
        <v>1549</v>
      </c>
      <c r="AC144" s="48">
        <f>Y143+Y144</f>
        <v>50</v>
      </c>
      <c r="AD144" s="99"/>
    </row>
    <row r="145" spans="1:30" ht="15.75" x14ac:dyDescent="0.25">
      <c r="A145" s="51">
        <v>42731</v>
      </c>
      <c r="B145" s="52">
        <v>0.375</v>
      </c>
      <c r="C145" s="49" t="s">
        <v>247</v>
      </c>
      <c r="D145" s="19" t="s">
        <v>248</v>
      </c>
      <c r="E145" s="20"/>
      <c r="F145" s="21">
        <v>139</v>
      </c>
      <c r="G145" s="22">
        <v>44</v>
      </c>
      <c r="H145" s="23">
        <f t="shared" si="34"/>
        <v>183</v>
      </c>
      <c r="I145" s="24">
        <v>9</v>
      </c>
      <c r="J145" s="21">
        <v>132</v>
      </c>
      <c r="K145" s="22">
        <v>35</v>
      </c>
      <c r="L145" s="23">
        <f t="shared" si="35"/>
        <v>167</v>
      </c>
      <c r="M145" s="24">
        <v>8</v>
      </c>
      <c r="N145" s="21">
        <v>114</v>
      </c>
      <c r="O145" s="22">
        <v>76</v>
      </c>
      <c r="P145" s="23">
        <f t="shared" si="37"/>
        <v>190</v>
      </c>
      <c r="Q145" s="24">
        <v>2</v>
      </c>
      <c r="R145" s="21">
        <v>144</v>
      </c>
      <c r="S145" s="22">
        <v>45</v>
      </c>
      <c r="T145" s="23">
        <f t="shared" si="36"/>
        <v>189</v>
      </c>
      <c r="U145" s="24">
        <v>7</v>
      </c>
      <c r="V145" s="25">
        <f t="shared" si="38"/>
        <v>529</v>
      </c>
      <c r="W145" s="26">
        <f t="shared" si="39"/>
        <v>200</v>
      </c>
      <c r="X145" s="27">
        <f t="shared" si="40"/>
        <v>729</v>
      </c>
      <c r="Y145" s="28">
        <f t="shared" si="41"/>
        <v>26</v>
      </c>
      <c r="Z145" s="29">
        <f>V145+V146</f>
        <v>1096</v>
      </c>
      <c r="AA145" s="30">
        <f>W145+W146</f>
        <v>449</v>
      </c>
      <c r="AB145" s="31">
        <f>X145+X146</f>
        <v>1545</v>
      </c>
      <c r="AC145" s="32">
        <f>Y145+Y146</f>
        <v>36</v>
      </c>
      <c r="AD145" s="98">
        <v>72</v>
      </c>
    </row>
    <row r="146" spans="1:30" ht="16.5" thickBot="1" x14ac:dyDescent="0.3">
      <c r="A146" s="33">
        <v>42731</v>
      </c>
      <c r="B146" s="34">
        <v>0.375</v>
      </c>
      <c r="C146" s="35" t="s">
        <v>247</v>
      </c>
      <c r="D146" s="36" t="s">
        <v>249</v>
      </c>
      <c r="E146" s="37"/>
      <c r="F146" s="38">
        <v>144</v>
      </c>
      <c r="G146" s="39">
        <v>54</v>
      </c>
      <c r="H146" s="40">
        <f t="shared" si="34"/>
        <v>198</v>
      </c>
      <c r="I146" s="41">
        <v>4</v>
      </c>
      <c r="J146" s="38">
        <v>137</v>
      </c>
      <c r="K146" s="39">
        <v>75</v>
      </c>
      <c r="L146" s="40">
        <f t="shared" si="35"/>
        <v>212</v>
      </c>
      <c r="M146" s="41">
        <v>2</v>
      </c>
      <c r="N146" s="38">
        <v>143</v>
      </c>
      <c r="O146" s="39">
        <v>72</v>
      </c>
      <c r="P146" s="40">
        <f t="shared" si="37"/>
        <v>215</v>
      </c>
      <c r="Q146" s="41">
        <v>2</v>
      </c>
      <c r="R146" s="38">
        <v>143</v>
      </c>
      <c r="S146" s="39">
        <v>48</v>
      </c>
      <c r="T146" s="40">
        <f t="shared" si="36"/>
        <v>191</v>
      </c>
      <c r="U146" s="41">
        <v>2</v>
      </c>
      <c r="V146" s="42">
        <f t="shared" si="38"/>
        <v>567</v>
      </c>
      <c r="W146" s="43">
        <f t="shared" si="39"/>
        <v>249</v>
      </c>
      <c r="X146" s="44">
        <f t="shared" si="40"/>
        <v>816</v>
      </c>
      <c r="Y146" s="45">
        <f t="shared" si="41"/>
        <v>10</v>
      </c>
      <c r="Z146" s="40">
        <f>V145+V146</f>
        <v>1096</v>
      </c>
      <c r="AA146" s="46">
        <f>W145+W146</f>
        <v>449</v>
      </c>
      <c r="AB146" s="47">
        <f>X145+X146</f>
        <v>1545</v>
      </c>
      <c r="AC146" s="48">
        <f>Y145+Y146</f>
        <v>36</v>
      </c>
      <c r="AD146" s="99"/>
    </row>
    <row r="147" spans="1:30" ht="15.75" x14ac:dyDescent="0.25">
      <c r="A147" s="51">
        <v>42731</v>
      </c>
      <c r="B147" s="52">
        <v>0.5</v>
      </c>
      <c r="C147" s="49" t="s">
        <v>250</v>
      </c>
      <c r="D147" s="19" t="s">
        <v>251</v>
      </c>
      <c r="E147" s="20"/>
      <c r="F147" s="21">
        <v>145</v>
      </c>
      <c r="G147" s="22">
        <v>62</v>
      </c>
      <c r="H147" s="23">
        <f t="shared" si="34"/>
        <v>207</v>
      </c>
      <c r="I147" s="24">
        <v>8</v>
      </c>
      <c r="J147" s="21">
        <v>135</v>
      </c>
      <c r="K147" s="22">
        <v>61</v>
      </c>
      <c r="L147" s="23">
        <f t="shared" si="35"/>
        <v>196</v>
      </c>
      <c r="M147" s="24">
        <v>8</v>
      </c>
      <c r="N147" s="21">
        <v>144</v>
      </c>
      <c r="O147" s="22">
        <v>81</v>
      </c>
      <c r="P147" s="23">
        <f t="shared" si="37"/>
        <v>225</v>
      </c>
      <c r="Q147" s="24">
        <v>3</v>
      </c>
      <c r="R147" s="21">
        <v>140</v>
      </c>
      <c r="S147" s="22">
        <v>53</v>
      </c>
      <c r="T147" s="23">
        <f t="shared" si="36"/>
        <v>193</v>
      </c>
      <c r="U147" s="24">
        <v>6</v>
      </c>
      <c r="V147" s="25">
        <f t="shared" si="38"/>
        <v>564</v>
      </c>
      <c r="W147" s="26">
        <f t="shared" si="39"/>
        <v>257</v>
      </c>
      <c r="X147" s="27">
        <f t="shared" si="40"/>
        <v>821</v>
      </c>
      <c r="Y147" s="28">
        <f t="shared" si="41"/>
        <v>25</v>
      </c>
      <c r="Z147" s="29">
        <f>V147+V148</f>
        <v>1114</v>
      </c>
      <c r="AA147" s="30">
        <f>W147+W148</f>
        <v>431</v>
      </c>
      <c r="AB147" s="31">
        <f>X147+X148</f>
        <v>1545</v>
      </c>
      <c r="AC147" s="32">
        <f>Y147+Y148</f>
        <v>62</v>
      </c>
      <c r="AD147" s="98">
        <v>73</v>
      </c>
    </row>
    <row r="148" spans="1:30" ht="16.5" thickBot="1" x14ac:dyDescent="0.3">
      <c r="A148" s="33">
        <v>42731</v>
      </c>
      <c r="B148" s="34">
        <v>0.5</v>
      </c>
      <c r="C148" s="35" t="s">
        <v>250</v>
      </c>
      <c r="D148" s="36" t="s">
        <v>252</v>
      </c>
      <c r="E148" s="37"/>
      <c r="F148" s="38">
        <v>145</v>
      </c>
      <c r="G148" s="39">
        <v>33</v>
      </c>
      <c r="H148" s="40">
        <f t="shared" si="34"/>
        <v>178</v>
      </c>
      <c r="I148" s="41">
        <v>14</v>
      </c>
      <c r="J148" s="38">
        <v>132</v>
      </c>
      <c r="K148" s="39">
        <v>44</v>
      </c>
      <c r="L148" s="40">
        <f t="shared" si="35"/>
        <v>176</v>
      </c>
      <c r="M148" s="41">
        <v>9</v>
      </c>
      <c r="N148" s="38">
        <v>136</v>
      </c>
      <c r="O148" s="39">
        <v>54</v>
      </c>
      <c r="P148" s="40">
        <f t="shared" si="37"/>
        <v>190</v>
      </c>
      <c r="Q148" s="41">
        <v>4</v>
      </c>
      <c r="R148" s="38">
        <v>137</v>
      </c>
      <c r="S148" s="39">
        <v>43</v>
      </c>
      <c r="T148" s="40">
        <f t="shared" si="36"/>
        <v>180</v>
      </c>
      <c r="U148" s="41">
        <v>10</v>
      </c>
      <c r="V148" s="42">
        <f t="shared" si="38"/>
        <v>550</v>
      </c>
      <c r="W148" s="43">
        <f t="shared" si="39"/>
        <v>174</v>
      </c>
      <c r="X148" s="44">
        <f t="shared" si="40"/>
        <v>724</v>
      </c>
      <c r="Y148" s="45">
        <f t="shared" si="41"/>
        <v>37</v>
      </c>
      <c r="Z148" s="40">
        <f>V147+V148</f>
        <v>1114</v>
      </c>
      <c r="AA148" s="46">
        <f>W147+W148</f>
        <v>431</v>
      </c>
      <c r="AB148" s="47">
        <f>X147+X148</f>
        <v>1545</v>
      </c>
      <c r="AC148" s="48">
        <f>Y147+Y148</f>
        <v>62</v>
      </c>
      <c r="AD148" s="99"/>
    </row>
    <row r="149" spans="1:30" ht="15.75" x14ac:dyDescent="0.25">
      <c r="A149" s="51">
        <v>42731</v>
      </c>
      <c r="B149" s="52">
        <v>0.4375</v>
      </c>
      <c r="C149" s="49" t="s">
        <v>253</v>
      </c>
      <c r="D149" s="19" t="s">
        <v>254</v>
      </c>
      <c r="E149" s="20"/>
      <c r="F149" s="21">
        <v>150</v>
      </c>
      <c r="G149" s="22">
        <v>44</v>
      </c>
      <c r="H149" s="23">
        <f t="shared" si="34"/>
        <v>194</v>
      </c>
      <c r="I149" s="24">
        <v>7</v>
      </c>
      <c r="J149" s="21">
        <v>126</v>
      </c>
      <c r="K149" s="22">
        <v>72</v>
      </c>
      <c r="L149" s="23">
        <f t="shared" si="35"/>
        <v>198</v>
      </c>
      <c r="M149" s="24">
        <v>2</v>
      </c>
      <c r="N149" s="21">
        <v>137</v>
      </c>
      <c r="O149" s="22">
        <v>62</v>
      </c>
      <c r="P149" s="23">
        <f t="shared" si="37"/>
        <v>199</v>
      </c>
      <c r="Q149" s="24">
        <v>5</v>
      </c>
      <c r="R149" s="21">
        <v>126</v>
      </c>
      <c r="S149" s="22">
        <v>44</v>
      </c>
      <c r="T149" s="23">
        <f t="shared" si="36"/>
        <v>170</v>
      </c>
      <c r="U149" s="24">
        <v>8</v>
      </c>
      <c r="V149" s="25">
        <f t="shared" si="38"/>
        <v>539</v>
      </c>
      <c r="W149" s="26">
        <f t="shared" si="39"/>
        <v>222</v>
      </c>
      <c r="X149" s="27">
        <f t="shared" si="40"/>
        <v>761</v>
      </c>
      <c r="Y149" s="28">
        <f t="shared" si="41"/>
        <v>22</v>
      </c>
      <c r="Z149" s="29">
        <f>V149+V150</f>
        <v>1106</v>
      </c>
      <c r="AA149" s="30">
        <f>W149+W150</f>
        <v>432</v>
      </c>
      <c r="AB149" s="31">
        <f>X149+X150</f>
        <v>1538</v>
      </c>
      <c r="AC149" s="32">
        <f>Y149+Y150</f>
        <v>49</v>
      </c>
      <c r="AD149" s="98">
        <v>74</v>
      </c>
    </row>
    <row r="150" spans="1:30" ht="16.5" thickBot="1" x14ac:dyDescent="0.3">
      <c r="A150" s="33">
        <v>42731</v>
      </c>
      <c r="B150" s="34">
        <v>0.4375</v>
      </c>
      <c r="C150" s="35" t="s">
        <v>253</v>
      </c>
      <c r="D150" s="36" t="s">
        <v>255</v>
      </c>
      <c r="E150" s="37"/>
      <c r="F150" s="38">
        <v>144</v>
      </c>
      <c r="G150" s="39">
        <v>44</v>
      </c>
      <c r="H150" s="40">
        <f t="shared" si="34"/>
        <v>188</v>
      </c>
      <c r="I150" s="41">
        <v>8</v>
      </c>
      <c r="J150" s="38">
        <v>126</v>
      </c>
      <c r="K150" s="39">
        <v>71</v>
      </c>
      <c r="L150" s="40">
        <f t="shared" si="35"/>
        <v>197</v>
      </c>
      <c r="M150" s="41">
        <v>3</v>
      </c>
      <c r="N150" s="38">
        <v>139</v>
      </c>
      <c r="O150" s="39">
        <v>44</v>
      </c>
      <c r="P150" s="40">
        <f t="shared" si="37"/>
        <v>183</v>
      </c>
      <c r="Q150" s="41">
        <v>8</v>
      </c>
      <c r="R150" s="38">
        <v>158</v>
      </c>
      <c r="S150" s="39">
        <v>51</v>
      </c>
      <c r="T150" s="40">
        <f t="shared" si="36"/>
        <v>209</v>
      </c>
      <c r="U150" s="41">
        <v>8</v>
      </c>
      <c r="V150" s="42">
        <f t="shared" si="38"/>
        <v>567</v>
      </c>
      <c r="W150" s="43">
        <f t="shared" si="39"/>
        <v>210</v>
      </c>
      <c r="X150" s="44">
        <f t="shared" si="40"/>
        <v>777</v>
      </c>
      <c r="Y150" s="45">
        <f t="shared" si="41"/>
        <v>27</v>
      </c>
      <c r="Z150" s="40">
        <f>V149+V150</f>
        <v>1106</v>
      </c>
      <c r="AA150" s="46">
        <f>W149+W150</f>
        <v>432</v>
      </c>
      <c r="AB150" s="47">
        <f>X149+X150</f>
        <v>1538</v>
      </c>
      <c r="AC150" s="48">
        <f>Y149+Y150</f>
        <v>49</v>
      </c>
      <c r="AD150" s="99"/>
    </row>
    <row r="151" spans="1:30" ht="15.75" x14ac:dyDescent="0.25">
      <c r="A151" s="51">
        <v>42721</v>
      </c>
      <c r="B151" s="52">
        <v>0.4375</v>
      </c>
      <c r="C151" s="49" t="s">
        <v>256</v>
      </c>
      <c r="D151" s="19" t="s">
        <v>257</v>
      </c>
      <c r="E151" s="20"/>
      <c r="F151" s="21">
        <v>146</v>
      </c>
      <c r="G151" s="22">
        <v>72</v>
      </c>
      <c r="H151" s="23">
        <f t="shared" si="34"/>
        <v>218</v>
      </c>
      <c r="I151" s="24">
        <v>2</v>
      </c>
      <c r="J151" s="21">
        <v>143</v>
      </c>
      <c r="K151" s="22">
        <v>79</v>
      </c>
      <c r="L151" s="23">
        <f t="shared" si="35"/>
        <v>222</v>
      </c>
      <c r="M151" s="24">
        <v>4</v>
      </c>
      <c r="N151" s="21">
        <v>137</v>
      </c>
      <c r="O151" s="22">
        <v>44</v>
      </c>
      <c r="P151" s="23">
        <f t="shared" si="37"/>
        <v>181</v>
      </c>
      <c r="Q151" s="24">
        <v>9</v>
      </c>
      <c r="R151" s="21">
        <v>138</v>
      </c>
      <c r="S151" s="22">
        <v>54</v>
      </c>
      <c r="T151" s="23">
        <f t="shared" si="36"/>
        <v>192</v>
      </c>
      <c r="U151" s="24">
        <v>6</v>
      </c>
      <c r="V151" s="25">
        <f t="shared" si="38"/>
        <v>564</v>
      </c>
      <c r="W151" s="26">
        <f t="shared" si="39"/>
        <v>249</v>
      </c>
      <c r="X151" s="27">
        <f t="shared" si="40"/>
        <v>813</v>
      </c>
      <c r="Y151" s="28">
        <f t="shared" si="41"/>
        <v>21</v>
      </c>
      <c r="Z151" s="29">
        <f>V151+V152</f>
        <v>1075</v>
      </c>
      <c r="AA151" s="30">
        <f>W151+W152</f>
        <v>447</v>
      </c>
      <c r="AB151" s="31">
        <f>X151+X152</f>
        <v>1522</v>
      </c>
      <c r="AC151" s="32">
        <f>Y151+Y152</f>
        <v>52</v>
      </c>
      <c r="AD151" s="98">
        <v>75</v>
      </c>
    </row>
    <row r="152" spans="1:30" ht="16.5" thickBot="1" x14ac:dyDescent="0.3">
      <c r="A152" s="33">
        <v>42721</v>
      </c>
      <c r="B152" s="34">
        <v>0.4375</v>
      </c>
      <c r="C152" s="35" t="s">
        <v>256</v>
      </c>
      <c r="D152" s="36" t="s">
        <v>258</v>
      </c>
      <c r="E152" s="37"/>
      <c r="F152" s="38">
        <v>146</v>
      </c>
      <c r="G152" s="39">
        <v>62</v>
      </c>
      <c r="H152" s="40">
        <f t="shared" si="34"/>
        <v>208</v>
      </c>
      <c r="I152" s="41">
        <v>4</v>
      </c>
      <c r="J152" s="38">
        <v>131</v>
      </c>
      <c r="K152" s="39">
        <v>51</v>
      </c>
      <c r="L152" s="40">
        <f t="shared" si="35"/>
        <v>182</v>
      </c>
      <c r="M152" s="41">
        <v>7</v>
      </c>
      <c r="N152" s="38">
        <v>119</v>
      </c>
      <c r="O152" s="39">
        <v>51</v>
      </c>
      <c r="P152" s="40">
        <f t="shared" si="37"/>
        <v>170</v>
      </c>
      <c r="Q152" s="41">
        <v>6</v>
      </c>
      <c r="R152" s="38">
        <v>115</v>
      </c>
      <c r="S152" s="39">
        <v>34</v>
      </c>
      <c r="T152" s="40">
        <f t="shared" si="36"/>
        <v>149</v>
      </c>
      <c r="U152" s="41">
        <v>14</v>
      </c>
      <c r="V152" s="42">
        <f t="shared" si="38"/>
        <v>511</v>
      </c>
      <c r="W152" s="43">
        <f t="shared" si="39"/>
        <v>198</v>
      </c>
      <c r="X152" s="44">
        <f t="shared" si="40"/>
        <v>709</v>
      </c>
      <c r="Y152" s="45">
        <f t="shared" si="41"/>
        <v>31</v>
      </c>
      <c r="Z152" s="40">
        <f>V151+V152</f>
        <v>1075</v>
      </c>
      <c r="AA152" s="46">
        <f>W151+W152</f>
        <v>447</v>
      </c>
      <c r="AB152" s="47">
        <f>X151+X152</f>
        <v>1522</v>
      </c>
      <c r="AC152" s="48">
        <f>Y151+Y152</f>
        <v>52</v>
      </c>
      <c r="AD152" s="99"/>
    </row>
    <row r="153" spans="1:30" ht="15.75" x14ac:dyDescent="0.25">
      <c r="A153" s="51">
        <v>42733</v>
      </c>
      <c r="B153" s="52">
        <v>0.75</v>
      </c>
      <c r="C153" s="49" t="s">
        <v>103</v>
      </c>
      <c r="D153" s="19" t="s">
        <v>259</v>
      </c>
      <c r="E153" s="20"/>
      <c r="F153" s="21">
        <v>118</v>
      </c>
      <c r="G153" s="22">
        <v>62</v>
      </c>
      <c r="H153" s="23">
        <f t="shared" si="34"/>
        <v>180</v>
      </c>
      <c r="I153" s="24">
        <v>3</v>
      </c>
      <c r="J153" s="21">
        <v>124</v>
      </c>
      <c r="K153" s="22">
        <v>72</v>
      </c>
      <c r="L153" s="23">
        <f t="shared" si="35"/>
        <v>196</v>
      </c>
      <c r="M153" s="24">
        <v>4</v>
      </c>
      <c r="N153" s="21">
        <v>129</v>
      </c>
      <c r="O153" s="22">
        <v>35</v>
      </c>
      <c r="P153" s="23">
        <f t="shared" si="37"/>
        <v>164</v>
      </c>
      <c r="Q153" s="24">
        <v>11</v>
      </c>
      <c r="R153" s="21">
        <v>139</v>
      </c>
      <c r="S153" s="22">
        <v>42</v>
      </c>
      <c r="T153" s="23">
        <f t="shared" si="36"/>
        <v>181</v>
      </c>
      <c r="U153" s="24">
        <v>5</v>
      </c>
      <c r="V153" s="25">
        <f t="shared" si="38"/>
        <v>510</v>
      </c>
      <c r="W153" s="26">
        <f t="shared" si="39"/>
        <v>211</v>
      </c>
      <c r="X153" s="27">
        <f t="shared" si="40"/>
        <v>721</v>
      </c>
      <c r="Y153" s="28">
        <f t="shared" si="41"/>
        <v>23</v>
      </c>
      <c r="Z153" s="29">
        <f>V153+V154</f>
        <v>1079</v>
      </c>
      <c r="AA153" s="30">
        <f>W153+W154</f>
        <v>416</v>
      </c>
      <c r="AB153" s="31">
        <f>X153+X154</f>
        <v>1495</v>
      </c>
      <c r="AC153" s="32">
        <f>Y153+Y154</f>
        <v>52</v>
      </c>
      <c r="AD153" s="98">
        <v>76</v>
      </c>
    </row>
    <row r="154" spans="1:30" ht="16.5" thickBot="1" x14ac:dyDescent="0.3">
      <c r="A154" s="33">
        <v>42733</v>
      </c>
      <c r="B154" s="34">
        <v>0.75</v>
      </c>
      <c r="C154" s="35" t="s">
        <v>103</v>
      </c>
      <c r="D154" s="36" t="s">
        <v>260</v>
      </c>
      <c r="E154" s="37"/>
      <c r="F154" s="38">
        <v>137</v>
      </c>
      <c r="G154" s="39">
        <v>52</v>
      </c>
      <c r="H154" s="40">
        <f t="shared" si="34"/>
        <v>189</v>
      </c>
      <c r="I154" s="41">
        <v>7</v>
      </c>
      <c r="J154" s="38">
        <v>138</v>
      </c>
      <c r="K154" s="39">
        <v>52</v>
      </c>
      <c r="L154" s="40">
        <f t="shared" si="35"/>
        <v>190</v>
      </c>
      <c r="M154" s="41">
        <v>7</v>
      </c>
      <c r="N154" s="38">
        <v>145</v>
      </c>
      <c r="O154" s="39">
        <v>57</v>
      </c>
      <c r="P154" s="40">
        <f t="shared" si="37"/>
        <v>202</v>
      </c>
      <c r="Q154" s="41">
        <v>7</v>
      </c>
      <c r="R154" s="38">
        <v>149</v>
      </c>
      <c r="S154" s="39">
        <v>44</v>
      </c>
      <c r="T154" s="40">
        <f t="shared" si="36"/>
        <v>193</v>
      </c>
      <c r="U154" s="41">
        <v>8</v>
      </c>
      <c r="V154" s="42">
        <f t="shared" si="38"/>
        <v>569</v>
      </c>
      <c r="W154" s="43">
        <f t="shared" si="39"/>
        <v>205</v>
      </c>
      <c r="X154" s="44">
        <f t="shared" si="40"/>
        <v>774</v>
      </c>
      <c r="Y154" s="45">
        <f t="shared" si="41"/>
        <v>29</v>
      </c>
      <c r="Z154" s="40">
        <f>V153+V154</f>
        <v>1079</v>
      </c>
      <c r="AA154" s="46">
        <f>W153+W154</f>
        <v>416</v>
      </c>
      <c r="AB154" s="47">
        <f>X153+X154</f>
        <v>1495</v>
      </c>
      <c r="AC154" s="48">
        <f>Y153+Y154</f>
        <v>52</v>
      </c>
      <c r="AD154" s="99"/>
    </row>
    <row r="155" spans="1:30" ht="15.75" x14ac:dyDescent="0.25">
      <c r="A155" s="51">
        <v>42731</v>
      </c>
      <c r="B155" s="52">
        <v>0.8125</v>
      </c>
      <c r="C155" s="49" t="s">
        <v>261</v>
      </c>
      <c r="D155" s="19" t="s">
        <v>262</v>
      </c>
      <c r="E155" s="20"/>
      <c r="F155" s="21">
        <v>138</v>
      </c>
      <c r="G155" s="22">
        <v>62</v>
      </c>
      <c r="H155" s="23">
        <f t="shared" si="34"/>
        <v>200</v>
      </c>
      <c r="I155" s="24">
        <v>2</v>
      </c>
      <c r="J155" s="21">
        <v>142</v>
      </c>
      <c r="K155" s="22">
        <v>36</v>
      </c>
      <c r="L155" s="23">
        <f t="shared" si="35"/>
        <v>178</v>
      </c>
      <c r="M155" s="24">
        <v>11</v>
      </c>
      <c r="N155" s="21">
        <v>125</v>
      </c>
      <c r="O155" s="22">
        <v>78</v>
      </c>
      <c r="P155" s="23">
        <f t="shared" si="37"/>
        <v>203</v>
      </c>
      <c r="Q155" s="24">
        <v>3</v>
      </c>
      <c r="R155" s="21">
        <v>132</v>
      </c>
      <c r="S155" s="22">
        <v>97</v>
      </c>
      <c r="T155" s="23">
        <f t="shared" si="36"/>
        <v>229</v>
      </c>
      <c r="U155" s="24">
        <v>4</v>
      </c>
      <c r="V155" s="25">
        <f t="shared" si="38"/>
        <v>537</v>
      </c>
      <c r="W155" s="26">
        <f t="shared" si="39"/>
        <v>273</v>
      </c>
      <c r="X155" s="27">
        <f t="shared" si="40"/>
        <v>810</v>
      </c>
      <c r="Y155" s="28">
        <f t="shared" si="41"/>
        <v>20</v>
      </c>
      <c r="Z155" s="29">
        <f>V155+V156</f>
        <v>537</v>
      </c>
      <c r="AA155" s="30">
        <f>W155+W156</f>
        <v>273</v>
      </c>
      <c r="AB155" s="31">
        <f>X155+X156</f>
        <v>810</v>
      </c>
      <c r="AC155" s="32">
        <f>Y155+Y156</f>
        <v>20</v>
      </c>
      <c r="AD155" s="98">
        <v>77</v>
      </c>
    </row>
    <row r="156" spans="1:30" ht="16.5" thickBot="1" x14ac:dyDescent="0.3">
      <c r="A156" s="33">
        <v>42731</v>
      </c>
      <c r="B156" s="34">
        <v>0.8125</v>
      </c>
      <c r="C156" s="35" t="s">
        <v>261</v>
      </c>
      <c r="D156" s="36"/>
      <c r="E156" s="37"/>
      <c r="F156" s="38"/>
      <c r="G156" s="39"/>
      <c r="H156" s="40">
        <f t="shared" si="34"/>
        <v>0</v>
      </c>
      <c r="I156" s="41"/>
      <c r="J156" s="38"/>
      <c r="K156" s="39"/>
      <c r="L156" s="40">
        <f t="shared" si="35"/>
        <v>0</v>
      </c>
      <c r="M156" s="41"/>
      <c r="N156" s="38"/>
      <c r="O156" s="39"/>
      <c r="P156" s="40">
        <f t="shared" si="37"/>
        <v>0</v>
      </c>
      <c r="Q156" s="41"/>
      <c r="R156" s="38"/>
      <c r="S156" s="39"/>
      <c r="T156" s="40">
        <f t="shared" si="36"/>
        <v>0</v>
      </c>
      <c r="U156" s="41"/>
      <c r="V156" s="42">
        <f t="shared" si="38"/>
        <v>0</v>
      </c>
      <c r="W156" s="43">
        <f t="shared" si="39"/>
        <v>0</v>
      </c>
      <c r="X156" s="44">
        <f t="shared" si="40"/>
        <v>0</v>
      </c>
      <c r="Y156" s="45">
        <f t="shared" si="41"/>
        <v>0</v>
      </c>
      <c r="Z156" s="40">
        <f>V155+V156</f>
        <v>537</v>
      </c>
      <c r="AA156" s="46">
        <f>W155+W156</f>
        <v>273</v>
      </c>
      <c r="AB156" s="47">
        <f>X155+X156</f>
        <v>810</v>
      </c>
      <c r="AC156" s="48">
        <f>Y155+Y156</f>
        <v>20</v>
      </c>
      <c r="AD156" s="99"/>
    </row>
  </sheetData>
  <mergeCells count="83">
    <mergeCell ref="Z1:AC1"/>
    <mergeCell ref="F1:I1"/>
    <mergeCell ref="J1:M1"/>
    <mergeCell ref="N1:Q1"/>
    <mergeCell ref="R1:U1"/>
    <mergeCell ref="V1:Y1"/>
    <mergeCell ref="AD25:AD26"/>
    <mergeCell ref="AD3:AD4"/>
    <mergeCell ref="AD5:AD6"/>
    <mergeCell ref="AD7:AD8"/>
    <mergeCell ref="AD9:AD10"/>
    <mergeCell ref="AD11:AD12"/>
    <mergeCell ref="AD13:AD14"/>
    <mergeCell ref="AD15:AD16"/>
    <mergeCell ref="AD17:AD18"/>
    <mergeCell ref="AD19:AD20"/>
    <mergeCell ref="AD21:AD22"/>
    <mergeCell ref="AD23:AD24"/>
    <mergeCell ref="AD49:AD50"/>
    <mergeCell ref="AD27:AD28"/>
    <mergeCell ref="AD29:AD30"/>
    <mergeCell ref="AD31:AD32"/>
    <mergeCell ref="AD33:AD34"/>
    <mergeCell ref="AD35:AD36"/>
    <mergeCell ref="AD37:AD38"/>
    <mergeCell ref="AD39:AD40"/>
    <mergeCell ref="AD41:AD42"/>
    <mergeCell ref="AD43:AD44"/>
    <mergeCell ref="AD45:AD46"/>
    <mergeCell ref="AD47:AD48"/>
    <mergeCell ref="AD73:AD74"/>
    <mergeCell ref="AD51:AD52"/>
    <mergeCell ref="AD53:AD54"/>
    <mergeCell ref="AD55:AD56"/>
    <mergeCell ref="AD57:AD58"/>
    <mergeCell ref="AD59:AD60"/>
    <mergeCell ref="AD61:AD62"/>
    <mergeCell ref="AD63:AD64"/>
    <mergeCell ref="AD65:AD66"/>
    <mergeCell ref="AD67:AD68"/>
    <mergeCell ref="AD69:AD70"/>
    <mergeCell ref="AD71:AD72"/>
    <mergeCell ref="AD97:AD98"/>
    <mergeCell ref="AD75:AD76"/>
    <mergeCell ref="AD77:AD78"/>
    <mergeCell ref="AD79:AD80"/>
    <mergeCell ref="AD81:AD82"/>
    <mergeCell ref="AD83:AD84"/>
    <mergeCell ref="AD85:AD86"/>
    <mergeCell ref="AD87:AD88"/>
    <mergeCell ref="AD89:AD90"/>
    <mergeCell ref="AD91:AD92"/>
    <mergeCell ref="AD93:AD94"/>
    <mergeCell ref="AD95:AD96"/>
    <mergeCell ref="AD121:AD122"/>
    <mergeCell ref="AD99:AD100"/>
    <mergeCell ref="AD101:AD102"/>
    <mergeCell ref="AD103:AD104"/>
    <mergeCell ref="AD105:AD106"/>
    <mergeCell ref="AD107:AD108"/>
    <mergeCell ref="AD109:AD110"/>
    <mergeCell ref="AD111:AD112"/>
    <mergeCell ref="AD113:AD114"/>
    <mergeCell ref="AD115:AD116"/>
    <mergeCell ref="AD117:AD118"/>
    <mergeCell ref="AD119:AD120"/>
    <mergeCell ref="AD145:AD146"/>
    <mergeCell ref="AD123:AD124"/>
    <mergeCell ref="AD125:AD126"/>
    <mergeCell ref="AD127:AD128"/>
    <mergeCell ref="AD129:AD130"/>
    <mergeCell ref="AD131:AD132"/>
    <mergeCell ref="AD133:AD134"/>
    <mergeCell ref="AD135:AD136"/>
    <mergeCell ref="AD137:AD138"/>
    <mergeCell ref="AD139:AD140"/>
    <mergeCell ref="AD141:AD142"/>
    <mergeCell ref="AD143:AD144"/>
    <mergeCell ref="AD147:AD148"/>
    <mergeCell ref="AD149:AD150"/>
    <mergeCell ref="AD151:AD152"/>
    <mergeCell ref="AD153:AD154"/>
    <mergeCell ref="AD155:AD156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6"/>
  <sheetViews>
    <sheetView tabSelected="1" workbookViewId="0">
      <selection activeCell="D18" sqref="D18"/>
    </sheetView>
  </sheetViews>
  <sheetFormatPr defaultRowHeight="15" x14ac:dyDescent="0.25"/>
  <cols>
    <col min="1" max="1" width="7" customWidth="1"/>
    <col min="2" max="2" width="15.140625" bestFit="1" customWidth="1"/>
    <col min="3" max="3" width="22.140625" bestFit="1" customWidth="1"/>
    <col min="4" max="4" width="6.7109375" customWidth="1"/>
    <col min="5" max="6" width="5.140625" customWidth="1"/>
    <col min="7" max="7" width="7.85546875" customWidth="1"/>
    <col min="8" max="8" width="4.140625" customWidth="1"/>
    <col min="9" max="9" width="6.42578125" customWidth="1"/>
    <col min="10" max="10" width="5.140625" customWidth="1"/>
    <col min="11" max="11" width="7.85546875" customWidth="1"/>
    <col min="12" max="12" width="3.85546875" customWidth="1"/>
  </cols>
  <sheetData>
    <row r="1" spans="1:12" ht="15.75" thickBot="1" x14ac:dyDescent="0.3">
      <c r="A1" s="81"/>
      <c r="B1" s="1"/>
      <c r="C1" s="2"/>
      <c r="D1" s="2"/>
      <c r="E1" s="103" t="s">
        <v>4</v>
      </c>
      <c r="F1" s="101"/>
      <c r="G1" s="101"/>
      <c r="H1" s="104"/>
      <c r="I1" s="105" t="s">
        <v>5</v>
      </c>
      <c r="J1" s="106"/>
      <c r="K1" s="106"/>
      <c r="L1" s="107"/>
    </row>
    <row r="2" spans="1:12" ht="15.75" thickBot="1" x14ac:dyDescent="0.3">
      <c r="A2" s="3" t="s">
        <v>263</v>
      </c>
      <c r="B2" s="82" t="s">
        <v>5</v>
      </c>
      <c r="C2" s="3" t="s">
        <v>8</v>
      </c>
      <c r="D2" s="4" t="s">
        <v>264</v>
      </c>
      <c r="E2" s="8" t="s">
        <v>10</v>
      </c>
      <c r="F2" s="9" t="s">
        <v>11</v>
      </c>
      <c r="G2" s="10" t="s">
        <v>14</v>
      </c>
      <c r="H2" s="11" t="s">
        <v>13</v>
      </c>
      <c r="I2" s="12" t="s">
        <v>10</v>
      </c>
      <c r="J2" s="13" t="s">
        <v>11</v>
      </c>
      <c r="K2" s="14" t="s">
        <v>14</v>
      </c>
      <c r="L2" s="15" t="s">
        <v>15</v>
      </c>
    </row>
    <row r="3" spans="1:12" ht="15.75" x14ac:dyDescent="0.25">
      <c r="A3" s="118">
        <v>1</v>
      </c>
      <c r="B3" s="49" t="s">
        <v>16</v>
      </c>
      <c r="C3" s="19" t="s">
        <v>17</v>
      </c>
      <c r="D3" s="20"/>
      <c r="E3" s="83">
        <v>677</v>
      </c>
      <c r="F3" s="83">
        <v>394</v>
      </c>
      <c r="G3" s="84">
        <v>1071</v>
      </c>
      <c r="H3" s="85">
        <v>2</v>
      </c>
      <c r="I3" s="110">
        <f>E3+E4</f>
        <v>1334</v>
      </c>
      <c r="J3" s="112">
        <f>F3+F4</f>
        <v>718</v>
      </c>
      <c r="K3" s="114">
        <f>G3+G4</f>
        <v>2052</v>
      </c>
      <c r="L3" s="116">
        <f>H3+H4</f>
        <v>3</v>
      </c>
    </row>
    <row r="4" spans="1:12" ht="16.5" thickBot="1" x14ac:dyDescent="0.3">
      <c r="A4" s="109"/>
      <c r="B4" s="35" t="s">
        <v>18</v>
      </c>
      <c r="C4" s="36" t="s">
        <v>19</v>
      </c>
      <c r="D4" s="37"/>
      <c r="E4" s="86">
        <v>657</v>
      </c>
      <c r="F4" s="86">
        <v>324</v>
      </c>
      <c r="G4" s="87">
        <v>981</v>
      </c>
      <c r="H4" s="88">
        <v>1</v>
      </c>
      <c r="I4" s="111"/>
      <c r="J4" s="113"/>
      <c r="K4" s="115"/>
      <c r="L4" s="115"/>
    </row>
    <row r="5" spans="1:12" ht="15.75" x14ac:dyDescent="0.25">
      <c r="A5" s="108">
        <v>2</v>
      </c>
      <c r="B5" s="49" t="s">
        <v>20</v>
      </c>
      <c r="C5" s="19" t="s">
        <v>21</v>
      </c>
      <c r="D5" s="20" t="s">
        <v>22</v>
      </c>
      <c r="E5" s="83">
        <v>638</v>
      </c>
      <c r="F5" s="83">
        <v>337</v>
      </c>
      <c r="G5" s="84">
        <v>975</v>
      </c>
      <c r="H5" s="85">
        <v>1</v>
      </c>
      <c r="I5" s="110">
        <f t="shared" ref="I5:L5" si="0">E5+E6</f>
        <v>1268</v>
      </c>
      <c r="J5" s="112">
        <f t="shared" si="0"/>
        <v>700</v>
      </c>
      <c r="K5" s="114">
        <f t="shared" si="0"/>
        <v>1968</v>
      </c>
      <c r="L5" s="116">
        <f t="shared" si="0"/>
        <v>3</v>
      </c>
    </row>
    <row r="6" spans="1:12" ht="16.5" thickBot="1" x14ac:dyDescent="0.3">
      <c r="A6" s="117">
        <v>4</v>
      </c>
      <c r="B6" s="35" t="s">
        <v>20</v>
      </c>
      <c r="C6" s="36" t="s">
        <v>23</v>
      </c>
      <c r="D6" s="37" t="s">
        <v>24</v>
      </c>
      <c r="E6" s="86">
        <v>630</v>
      </c>
      <c r="F6" s="86">
        <v>363</v>
      </c>
      <c r="G6" s="87">
        <v>993</v>
      </c>
      <c r="H6" s="88">
        <v>2</v>
      </c>
      <c r="I6" s="111"/>
      <c r="J6" s="113"/>
      <c r="K6" s="115"/>
      <c r="L6" s="115"/>
    </row>
    <row r="7" spans="1:12" ht="15.75" x14ac:dyDescent="0.25">
      <c r="A7" s="108">
        <v>3</v>
      </c>
      <c r="B7" s="49" t="s">
        <v>25</v>
      </c>
      <c r="C7" s="19" t="s">
        <v>26</v>
      </c>
      <c r="D7" s="20"/>
      <c r="E7" s="83">
        <v>661</v>
      </c>
      <c r="F7" s="83">
        <v>337</v>
      </c>
      <c r="G7" s="84">
        <v>998</v>
      </c>
      <c r="H7" s="85">
        <v>2</v>
      </c>
      <c r="I7" s="110">
        <f t="shared" ref="I7:L7" si="1">E7+E8</f>
        <v>1308</v>
      </c>
      <c r="J7" s="112">
        <f t="shared" si="1"/>
        <v>631</v>
      </c>
      <c r="K7" s="114">
        <f t="shared" si="1"/>
        <v>1939</v>
      </c>
      <c r="L7" s="116">
        <f t="shared" si="1"/>
        <v>8</v>
      </c>
    </row>
    <row r="8" spans="1:12" ht="16.5" thickBot="1" x14ac:dyDescent="0.3">
      <c r="A8" s="117"/>
      <c r="B8" s="35" t="s">
        <v>25</v>
      </c>
      <c r="C8" s="36" t="s">
        <v>27</v>
      </c>
      <c r="D8" s="37"/>
      <c r="E8" s="86">
        <v>647</v>
      </c>
      <c r="F8" s="86">
        <v>294</v>
      </c>
      <c r="G8" s="87">
        <v>941</v>
      </c>
      <c r="H8" s="88">
        <v>6</v>
      </c>
      <c r="I8" s="111"/>
      <c r="J8" s="113"/>
      <c r="K8" s="115"/>
      <c r="L8" s="115"/>
    </row>
    <row r="9" spans="1:12" ht="15.75" x14ac:dyDescent="0.25">
      <c r="A9" s="108">
        <v>4</v>
      </c>
      <c r="B9" s="49" t="s">
        <v>16</v>
      </c>
      <c r="C9" s="19" t="s">
        <v>17</v>
      </c>
      <c r="D9" s="20" t="s">
        <v>28</v>
      </c>
      <c r="E9" s="83">
        <v>661</v>
      </c>
      <c r="F9" s="83">
        <v>336</v>
      </c>
      <c r="G9" s="84">
        <v>997</v>
      </c>
      <c r="H9" s="85">
        <v>1</v>
      </c>
      <c r="I9" s="110">
        <f t="shared" ref="I9:L9" si="2">E9+E10</f>
        <v>1285</v>
      </c>
      <c r="J9" s="112">
        <f t="shared" si="2"/>
        <v>653</v>
      </c>
      <c r="K9" s="114">
        <f t="shared" si="2"/>
        <v>1938</v>
      </c>
      <c r="L9" s="116">
        <f t="shared" si="2"/>
        <v>10</v>
      </c>
    </row>
    <row r="10" spans="1:12" ht="16.5" thickBot="1" x14ac:dyDescent="0.3">
      <c r="A10" s="117">
        <v>4.5</v>
      </c>
      <c r="B10" s="35" t="s">
        <v>29</v>
      </c>
      <c r="C10" s="36" t="s">
        <v>30</v>
      </c>
      <c r="D10" s="37" t="s">
        <v>31</v>
      </c>
      <c r="E10" s="86">
        <v>624</v>
      </c>
      <c r="F10" s="86">
        <v>317</v>
      </c>
      <c r="G10" s="87">
        <v>941</v>
      </c>
      <c r="H10" s="88">
        <v>9</v>
      </c>
      <c r="I10" s="111"/>
      <c r="J10" s="113"/>
      <c r="K10" s="115"/>
      <c r="L10" s="115"/>
    </row>
    <row r="11" spans="1:12" ht="15.75" x14ac:dyDescent="0.25">
      <c r="A11" s="108">
        <v>5</v>
      </c>
      <c r="B11" s="49" t="s">
        <v>32</v>
      </c>
      <c r="C11" s="19" t="s">
        <v>33</v>
      </c>
      <c r="D11" s="20"/>
      <c r="E11" s="83">
        <v>607</v>
      </c>
      <c r="F11" s="83">
        <v>342</v>
      </c>
      <c r="G11" s="84">
        <v>949</v>
      </c>
      <c r="H11" s="85">
        <v>3</v>
      </c>
      <c r="I11" s="110">
        <f t="shared" ref="I11:L11" si="3">E11+E12</f>
        <v>1233</v>
      </c>
      <c r="J11" s="112">
        <f t="shared" si="3"/>
        <v>682</v>
      </c>
      <c r="K11" s="114">
        <f t="shared" si="3"/>
        <v>1915</v>
      </c>
      <c r="L11" s="116">
        <f t="shared" si="3"/>
        <v>7</v>
      </c>
    </row>
    <row r="12" spans="1:12" ht="16.5" thickBot="1" x14ac:dyDescent="0.3">
      <c r="A12" s="117"/>
      <c r="B12" s="35" t="s">
        <v>32</v>
      </c>
      <c r="C12" s="36" t="s">
        <v>34</v>
      </c>
      <c r="D12" s="37"/>
      <c r="E12" s="86">
        <v>626</v>
      </c>
      <c r="F12" s="86">
        <v>340</v>
      </c>
      <c r="G12" s="87">
        <v>966</v>
      </c>
      <c r="H12" s="88">
        <v>4</v>
      </c>
      <c r="I12" s="111"/>
      <c r="J12" s="113"/>
      <c r="K12" s="115"/>
      <c r="L12" s="115"/>
    </row>
    <row r="13" spans="1:12" ht="15.75" x14ac:dyDescent="0.25">
      <c r="A13" s="108">
        <v>6</v>
      </c>
      <c r="B13" s="49" t="s">
        <v>35</v>
      </c>
      <c r="C13" s="19" t="s">
        <v>36</v>
      </c>
      <c r="D13" s="20"/>
      <c r="E13" s="83">
        <v>631</v>
      </c>
      <c r="F13" s="83">
        <v>336</v>
      </c>
      <c r="G13" s="84">
        <v>967</v>
      </c>
      <c r="H13" s="85">
        <v>3</v>
      </c>
      <c r="I13" s="110">
        <f t="shared" ref="I13:L13" si="4">E13+E14</f>
        <v>1262</v>
      </c>
      <c r="J13" s="112">
        <f t="shared" si="4"/>
        <v>643</v>
      </c>
      <c r="K13" s="114">
        <f t="shared" si="4"/>
        <v>1905</v>
      </c>
      <c r="L13" s="116">
        <f t="shared" si="4"/>
        <v>8</v>
      </c>
    </row>
    <row r="14" spans="1:12" ht="16.5" thickBot="1" x14ac:dyDescent="0.3">
      <c r="A14" s="117">
        <v>6</v>
      </c>
      <c r="B14" s="35" t="s">
        <v>35</v>
      </c>
      <c r="C14" s="36" t="s">
        <v>37</v>
      </c>
      <c r="D14" s="37"/>
      <c r="E14" s="86">
        <v>631</v>
      </c>
      <c r="F14" s="86">
        <v>307</v>
      </c>
      <c r="G14" s="87">
        <v>938</v>
      </c>
      <c r="H14" s="88">
        <v>5</v>
      </c>
      <c r="I14" s="111"/>
      <c r="J14" s="113"/>
      <c r="K14" s="115"/>
      <c r="L14" s="115"/>
    </row>
    <row r="15" spans="1:12" ht="15.75" x14ac:dyDescent="0.25">
      <c r="A15" s="108">
        <v>7</v>
      </c>
      <c r="B15" s="49" t="s">
        <v>38</v>
      </c>
      <c r="C15" s="19" t="s">
        <v>39</v>
      </c>
      <c r="D15" s="20" t="s">
        <v>40</v>
      </c>
      <c r="E15" s="83">
        <v>635</v>
      </c>
      <c r="F15" s="83">
        <v>374</v>
      </c>
      <c r="G15" s="84">
        <v>1009</v>
      </c>
      <c r="H15" s="85">
        <v>4</v>
      </c>
      <c r="I15" s="110">
        <f t="shared" ref="I15:L15" si="5">E15+E16</f>
        <v>1249</v>
      </c>
      <c r="J15" s="112">
        <f t="shared" si="5"/>
        <v>644</v>
      </c>
      <c r="K15" s="114">
        <f t="shared" si="5"/>
        <v>1893</v>
      </c>
      <c r="L15" s="116">
        <f t="shared" si="5"/>
        <v>10</v>
      </c>
    </row>
    <row r="16" spans="1:12" ht="16.5" thickBot="1" x14ac:dyDescent="0.3">
      <c r="A16" s="117"/>
      <c r="B16" s="35" t="s">
        <v>38</v>
      </c>
      <c r="C16" s="36" t="s">
        <v>41</v>
      </c>
      <c r="D16" s="37" t="s">
        <v>42</v>
      </c>
      <c r="E16" s="86">
        <v>614</v>
      </c>
      <c r="F16" s="86">
        <v>270</v>
      </c>
      <c r="G16" s="87">
        <v>884</v>
      </c>
      <c r="H16" s="88">
        <v>6</v>
      </c>
      <c r="I16" s="111"/>
      <c r="J16" s="113"/>
      <c r="K16" s="115"/>
      <c r="L16" s="115"/>
    </row>
    <row r="17" spans="1:12" ht="15.75" x14ac:dyDescent="0.25">
      <c r="A17" s="108">
        <v>8</v>
      </c>
      <c r="B17" s="49" t="s">
        <v>43</v>
      </c>
      <c r="C17" s="19" t="s">
        <v>44</v>
      </c>
      <c r="D17" s="20"/>
      <c r="E17" s="83">
        <v>607</v>
      </c>
      <c r="F17" s="83">
        <v>299</v>
      </c>
      <c r="G17" s="84">
        <v>906</v>
      </c>
      <c r="H17" s="85">
        <v>11</v>
      </c>
      <c r="I17" s="110">
        <f t="shared" ref="I17:L17" si="6">E17+E18</f>
        <v>1229</v>
      </c>
      <c r="J17" s="112">
        <f t="shared" si="6"/>
        <v>646</v>
      </c>
      <c r="K17" s="114">
        <f t="shared" si="6"/>
        <v>1875</v>
      </c>
      <c r="L17" s="116">
        <f t="shared" si="6"/>
        <v>14</v>
      </c>
    </row>
    <row r="18" spans="1:12" ht="16.5" thickBot="1" x14ac:dyDescent="0.3">
      <c r="A18" s="117">
        <v>7.5</v>
      </c>
      <c r="B18" s="35" t="s">
        <v>43</v>
      </c>
      <c r="C18" s="36" t="s">
        <v>45</v>
      </c>
      <c r="D18" s="37"/>
      <c r="E18" s="86">
        <v>622</v>
      </c>
      <c r="F18" s="86">
        <v>347</v>
      </c>
      <c r="G18" s="87">
        <v>969</v>
      </c>
      <c r="H18" s="88">
        <v>3</v>
      </c>
      <c r="I18" s="111"/>
      <c r="J18" s="113"/>
      <c r="K18" s="115"/>
      <c r="L18" s="115"/>
    </row>
    <row r="19" spans="1:12" ht="15.75" x14ac:dyDescent="0.25">
      <c r="A19" s="108">
        <v>9</v>
      </c>
      <c r="B19" s="49" t="s">
        <v>46</v>
      </c>
      <c r="C19" s="19" t="s">
        <v>47</v>
      </c>
      <c r="D19" s="20"/>
      <c r="E19" s="83">
        <v>636</v>
      </c>
      <c r="F19" s="83">
        <v>335</v>
      </c>
      <c r="G19" s="84">
        <v>971</v>
      </c>
      <c r="H19" s="85">
        <v>1</v>
      </c>
      <c r="I19" s="110">
        <f t="shared" ref="I19:L19" si="7">E19+E20</f>
        <v>1238</v>
      </c>
      <c r="J19" s="112">
        <f t="shared" si="7"/>
        <v>635</v>
      </c>
      <c r="K19" s="114">
        <f t="shared" si="7"/>
        <v>1873</v>
      </c>
      <c r="L19" s="116">
        <f t="shared" si="7"/>
        <v>11</v>
      </c>
    </row>
    <row r="20" spans="1:12" ht="16.5" thickBot="1" x14ac:dyDescent="0.3">
      <c r="A20" s="117">
        <v>18</v>
      </c>
      <c r="B20" s="35" t="s">
        <v>46</v>
      </c>
      <c r="C20" s="36" t="s">
        <v>48</v>
      </c>
      <c r="D20" s="37"/>
      <c r="E20" s="86">
        <v>602</v>
      </c>
      <c r="F20" s="86">
        <v>300</v>
      </c>
      <c r="G20" s="87">
        <v>902</v>
      </c>
      <c r="H20" s="88">
        <v>10</v>
      </c>
      <c r="I20" s="111"/>
      <c r="J20" s="113"/>
      <c r="K20" s="115"/>
      <c r="L20" s="115"/>
    </row>
    <row r="21" spans="1:12" ht="15.75" x14ac:dyDescent="0.25">
      <c r="A21" s="108">
        <v>10</v>
      </c>
      <c r="B21" s="49" t="s">
        <v>49</v>
      </c>
      <c r="C21" s="19" t="s">
        <v>50</v>
      </c>
      <c r="D21" s="20" t="s">
        <v>51</v>
      </c>
      <c r="E21" s="83">
        <v>600</v>
      </c>
      <c r="F21" s="83">
        <v>349</v>
      </c>
      <c r="G21" s="84">
        <v>949</v>
      </c>
      <c r="H21" s="85">
        <v>1</v>
      </c>
      <c r="I21" s="110">
        <f t="shared" ref="I21:L21" si="8">E21+E22</f>
        <v>1219</v>
      </c>
      <c r="J21" s="112">
        <f t="shared" si="8"/>
        <v>651</v>
      </c>
      <c r="K21" s="114">
        <f t="shared" si="8"/>
        <v>1870</v>
      </c>
      <c r="L21" s="116">
        <f t="shared" si="8"/>
        <v>4</v>
      </c>
    </row>
    <row r="22" spans="1:12" ht="16.5" thickBot="1" x14ac:dyDescent="0.3">
      <c r="A22" s="117">
        <v>20</v>
      </c>
      <c r="B22" s="35" t="s">
        <v>49</v>
      </c>
      <c r="C22" s="36" t="s">
        <v>52</v>
      </c>
      <c r="D22" s="37" t="s">
        <v>53</v>
      </c>
      <c r="E22" s="86">
        <v>619</v>
      </c>
      <c r="F22" s="86">
        <v>302</v>
      </c>
      <c r="G22" s="87">
        <v>921</v>
      </c>
      <c r="H22" s="88">
        <v>3</v>
      </c>
      <c r="I22" s="111"/>
      <c r="J22" s="113"/>
      <c r="K22" s="115"/>
      <c r="L22" s="115"/>
    </row>
    <row r="23" spans="1:12" ht="15.75" x14ac:dyDescent="0.25">
      <c r="A23" s="108">
        <v>11</v>
      </c>
      <c r="B23" s="49" t="s">
        <v>43</v>
      </c>
      <c r="C23" s="19" t="s">
        <v>54</v>
      </c>
      <c r="D23" s="20"/>
      <c r="E23" s="83">
        <v>614</v>
      </c>
      <c r="F23" s="83">
        <v>295</v>
      </c>
      <c r="G23" s="84">
        <v>909</v>
      </c>
      <c r="H23" s="85">
        <v>7</v>
      </c>
      <c r="I23" s="110">
        <f t="shared" ref="I23:L23" si="9">E23+E24</f>
        <v>1231</v>
      </c>
      <c r="J23" s="112">
        <f t="shared" si="9"/>
        <v>632</v>
      </c>
      <c r="K23" s="114">
        <f t="shared" si="9"/>
        <v>1863</v>
      </c>
      <c r="L23" s="116">
        <f t="shared" si="9"/>
        <v>10</v>
      </c>
    </row>
    <row r="24" spans="1:12" ht="16.5" thickBot="1" x14ac:dyDescent="0.3">
      <c r="A24" s="117">
        <v>22</v>
      </c>
      <c r="B24" s="35" t="s">
        <v>43</v>
      </c>
      <c r="C24" s="36" t="s">
        <v>55</v>
      </c>
      <c r="D24" s="37"/>
      <c r="E24" s="86">
        <v>617</v>
      </c>
      <c r="F24" s="86">
        <v>337</v>
      </c>
      <c r="G24" s="87">
        <v>954</v>
      </c>
      <c r="H24" s="88">
        <v>3</v>
      </c>
      <c r="I24" s="111"/>
      <c r="J24" s="113"/>
      <c r="K24" s="115"/>
      <c r="L24" s="115"/>
    </row>
    <row r="25" spans="1:12" ht="15.75" x14ac:dyDescent="0.25">
      <c r="A25" s="108">
        <v>12</v>
      </c>
      <c r="B25" s="49" t="s">
        <v>56</v>
      </c>
      <c r="C25" s="19" t="s">
        <v>57</v>
      </c>
      <c r="D25" s="20"/>
      <c r="E25" s="83">
        <v>612</v>
      </c>
      <c r="F25" s="83">
        <v>320</v>
      </c>
      <c r="G25" s="84">
        <v>932</v>
      </c>
      <c r="H25" s="85">
        <v>1</v>
      </c>
      <c r="I25" s="110">
        <f t="shared" ref="I25:L25" si="10">E25+E26</f>
        <v>1218</v>
      </c>
      <c r="J25" s="112">
        <f t="shared" si="10"/>
        <v>642</v>
      </c>
      <c r="K25" s="114">
        <f t="shared" si="10"/>
        <v>1860</v>
      </c>
      <c r="L25" s="116">
        <f t="shared" si="10"/>
        <v>5</v>
      </c>
    </row>
    <row r="26" spans="1:12" ht="16.5" thickBot="1" x14ac:dyDescent="0.3">
      <c r="A26" s="117">
        <v>24</v>
      </c>
      <c r="B26" s="35" t="s">
        <v>56</v>
      </c>
      <c r="C26" s="36" t="s">
        <v>58</v>
      </c>
      <c r="D26" s="37"/>
      <c r="E26" s="86">
        <v>606</v>
      </c>
      <c r="F26" s="86">
        <v>322</v>
      </c>
      <c r="G26" s="87">
        <v>928</v>
      </c>
      <c r="H26" s="88">
        <v>4</v>
      </c>
      <c r="I26" s="111"/>
      <c r="J26" s="113"/>
      <c r="K26" s="115"/>
      <c r="L26" s="115"/>
    </row>
    <row r="27" spans="1:12" ht="15.75" x14ac:dyDescent="0.25">
      <c r="A27" s="108">
        <f>A25+1</f>
        <v>13</v>
      </c>
      <c r="B27" s="49" t="s">
        <v>59</v>
      </c>
      <c r="C27" s="19" t="s">
        <v>60</v>
      </c>
      <c r="D27" s="20" t="s">
        <v>61</v>
      </c>
      <c r="E27" s="83">
        <v>626</v>
      </c>
      <c r="F27" s="83">
        <v>300</v>
      </c>
      <c r="G27" s="84">
        <v>926</v>
      </c>
      <c r="H27" s="85">
        <v>8</v>
      </c>
      <c r="I27" s="110">
        <f t="shared" ref="I27:L27" si="11">E27+E28</f>
        <v>1253</v>
      </c>
      <c r="J27" s="112">
        <f t="shared" si="11"/>
        <v>600</v>
      </c>
      <c r="K27" s="114">
        <f t="shared" si="11"/>
        <v>1853</v>
      </c>
      <c r="L27" s="116">
        <f t="shared" si="11"/>
        <v>15</v>
      </c>
    </row>
    <row r="28" spans="1:12" ht="16.5" thickBot="1" x14ac:dyDescent="0.3">
      <c r="A28" s="117">
        <v>26</v>
      </c>
      <c r="B28" s="35" t="s">
        <v>59</v>
      </c>
      <c r="C28" s="36" t="s">
        <v>62</v>
      </c>
      <c r="D28" s="37" t="s">
        <v>63</v>
      </c>
      <c r="E28" s="86">
        <v>627</v>
      </c>
      <c r="F28" s="86">
        <v>300</v>
      </c>
      <c r="G28" s="87">
        <v>927</v>
      </c>
      <c r="H28" s="88">
        <v>7</v>
      </c>
      <c r="I28" s="111"/>
      <c r="J28" s="113"/>
      <c r="K28" s="115"/>
      <c r="L28" s="115"/>
    </row>
    <row r="29" spans="1:12" ht="15.75" x14ac:dyDescent="0.25">
      <c r="A29" s="108">
        <f>A27+1</f>
        <v>14</v>
      </c>
      <c r="B29" s="49" t="s">
        <v>64</v>
      </c>
      <c r="C29" s="19" t="s">
        <v>65</v>
      </c>
      <c r="D29" s="20" t="s">
        <v>66</v>
      </c>
      <c r="E29" s="83">
        <v>614</v>
      </c>
      <c r="F29" s="83">
        <v>329</v>
      </c>
      <c r="G29" s="84">
        <v>943</v>
      </c>
      <c r="H29" s="85">
        <v>4</v>
      </c>
      <c r="I29" s="110">
        <f t="shared" ref="I29:L29" si="12">E29+E30</f>
        <v>1228</v>
      </c>
      <c r="J29" s="112">
        <f t="shared" si="12"/>
        <v>624</v>
      </c>
      <c r="K29" s="114">
        <f t="shared" si="12"/>
        <v>1852</v>
      </c>
      <c r="L29" s="116">
        <f t="shared" si="12"/>
        <v>9</v>
      </c>
    </row>
    <row r="30" spans="1:12" ht="16.5" thickBot="1" x14ac:dyDescent="0.3">
      <c r="A30" s="117">
        <v>27</v>
      </c>
      <c r="B30" s="35" t="s">
        <v>67</v>
      </c>
      <c r="C30" s="36" t="s">
        <v>68</v>
      </c>
      <c r="D30" s="37" t="s">
        <v>69</v>
      </c>
      <c r="E30" s="86">
        <v>614</v>
      </c>
      <c r="F30" s="86">
        <v>295</v>
      </c>
      <c r="G30" s="87">
        <v>909</v>
      </c>
      <c r="H30" s="88">
        <v>5</v>
      </c>
      <c r="I30" s="111"/>
      <c r="J30" s="113"/>
      <c r="K30" s="115"/>
      <c r="L30" s="115"/>
    </row>
    <row r="31" spans="1:12" ht="15.75" x14ac:dyDescent="0.25">
      <c r="A31" s="108">
        <f>A29+1</f>
        <v>15</v>
      </c>
      <c r="B31" s="49" t="s">
        <v>32</v>
      </c>
      <c r="C31" s="19" t="s">
        <v>70</v>
      </c>
      <c r="D31" s="20"/>
      <c r="E31" s="83">
        <v>624</v>
      </c>
      <c r="F31" s="83">
        <v>330</v>
      </c>
      <c r="G31" s="84">
        <v>954</v>
      </c>
      <c r="H31" s="85">
        <v>9</v>
      </c>
      <c r="I31" s="110">
        <f t="shared" ref="I31:L31" si="13">E31+E32</f>
        <v>1240</v>
      </c>
      <c r="J31" s="112">
        <f t="shared" si="13"/>
        <v>609</v>
      </c>
      <c r="K31" s="114">
        <f t="shared" si="13"/>
        <v>1849</v>
      </c>
      <c r="L31" s="116">
        <f t="shared" si="13"/>
        <v>14</v>
      </c>
    </row>
    <row r="32" spans="1:12" ht="16.5" thickBot="1" x14ac:dyDescent="0.3">
      <c r="A32" s="117">
        <v>27</v>
      </c>
      <c r="B32" s="35" t="s">
        <v>32</v>
      </c>
      <c r="C32" s="36" t="s">
        <v>71</v>
      </c>
      <c r="D32" s="37"/>
      <c r="E32" s="86">
        <v>616</v>
      </c>
      <c r="F32" s="86">
        <v>279</v>
      </c>
      <c r="G32" s="87">
        <v>895</v>
      </c>
      <c r="H32" s="88">
        <v>5</v>
      </c>
      <c r="I32" s="111"/>
      <c r="J32" s="113"/>
      <c r="K32" s="115"/>
      <c r="L32" s="115"/>
    </row>
    <row r="33" spans="1:12" ht="15.75" x14ac:dyDescent="0.25">
      <c r="A33" s="108">
        <f>A31+1</f>
        <v>16</v>
      </c>
      <c r="B33" s="49" t="s">
        <v>72</v>
      </c>
      <c r="C33" s="19" t="s">
        <v>73</v>
      </c>
      <c r="D33" s="20" t="s">
        <v>74</v>
      </c>
      <c r="E33" s="83">
        <v>594</v>
      </c>
      <c r="F33" s="83">
        <v>328</v>
      </c>
      <c r="G33" s="84">
        <v>922</v>
      </c>
      <c r="H33" s="85">
        <v>5</v>
      </c>
      <c r="I33" s="110">
        <f t="shared" ref="I33:L33" si="14">E33+E34</f>
        <v>1215</v>
      </c>
      <c r="J33" s="112">
        <f t="shared" si="14"/>
        <v>621</v>
      </c>
      <c r="K33" s="114">
        <f t="shared" si="14"/>
        <v>1836</v>
      </c>
      <c r="L33" s="116">
        <f t="shared" si="14"/>
        <v>14</v>
      </c>
    </row>
    <row r="34" spans="1:12" ht="16.5" thickBot="1" x14ac:dyDescent="0.3">
      <c r="A34" s="117">
        <v>28</v>
      </c>
      <c r="B34" s="35" t="s">
        <v>20</v>
      </c>
      <c r="C34" s="36" t="s">
        <v>75</v>
      </c>
      <c r="D34" s="37" t="s">
        <v>76</v>
      </c>
      <c r="E34" s="86">
        <v>621</v>
      </c>
      <c r="F34" s="86">
        <v>293</v>
      </c>
      <c r="G34" s="87">
        <v>914</v>
      </c>
      <c r="H34" s="88">
        <v>9</v>
      </c>
      <c r="I34" s="111"/>
      <c r="J34" s="113"/>
      <c r="K34" s="115"/>
      <c r="L34" s="115"/>
    </row>
    <row r="35" spans="1:12" ht="15.75" x14ac:dyDescent="0.25">
      <c r="A35" s="108">
        <f>A33+1</f>
        <v>17</v>
      </c>
      <c r="B35" s="49" t="s">
        <v>77</v>
      </c>
      <c r="C35" s="19" t="s">
        <v>78</v>
      </c>
      <c r="D35" s="20"/>
      <c r="E35" s="83">
        <v>593</v>
      </c>
      <c r="F35" s="83">
        <v>285</v>
      </c>
      <c r="G35" s="84">
        <v>878</v>
      </c>
      <c r="H35" s="85">
        <v>13</v>
      </c>
      <c r="I35" s="110">
        <f t="shared" ref="I35:L35" si="15">E35+E36</f>
        <v>1225</v>
      </c>
      <c r="J35" s="112">
        <f t="shared" si="15"/>
        <v>602</v>
      </c>
      <c r="K35" s="114">
        <f t="shared" si="15"/>
        <v>1827</v>
      </c>
      <c r="L35" s="116">
        <f t="shared" si="15"/>
        <v>21</v>
      </c>
    </row>
    <row r="36" spans="1:12" ht="16.5" thickBot="1" x14ac:dyDescent="0.3">
      <c r="A36" s="117">
        <v>28</v>
      </c>
      <c r="B36" s="35" t="s">
        <v>77</v>
      </c>
      <c r="C36" s="36" t="s">
        <v>79</v>
      </c>
      <c r="D36" s="37"/>
      <c r="E36" s="86">
        <v>632</v>
      </c>
      <c r="F36" s="86">
        <v>317</v>
      </c>
      <c r="G36" s="87">
        <v>949</v>
      </c>
      <c r="H36" s="88">
        <v>8</v>
      </c>
      <c r="I36" s="111"/>
      <c r="J36" s="113"/>
      <c r="K36" s="115"/>
      <c r="L36" s="115"/>
    </row>
    <row r="37" spans="1:12" ht="15.75" x14ac:dyDescent="0.25">
      <c r="A37" s="108">
        <f>A35+1</f>
        <v>18</v>
      </c>
      <c r="B37" s="49" t="s">
        <v>46</v>
      </c>
      <c r="C37" s="19" t="s">
        <v>80</v>
      </c>
      <c r="D37" s="20"/>
      <c r="E37" s="83">
        <v>633</v>
      </c>
      <c r="F37" s="83">
        <v>272</v>
      </c>
      <c r="G37" s="84">
        <v>905</v>
      </c>
      <c r="H37" s="85">
        <v>6</v>
      </c>
      <c r="I37" s="110">
        <f t="shared" ref="I37:L37" si="16">E37+E38</f>
        <v>1262</v>
      </c>
      <c r="J37" s="112">
        <f t="shared" si="16"/>
        <v>563</v>
      </c>
      <c r="K37" s="114">
        <f t="shared" si="16"/>
        <v>1825</v>
      </c>
      <c r="L37" s="116">
        <f t="shared" si="16"/>
        <v>9</v>
      </c>
    </row>
    <row r="38" spans="1:12" ht="16.5" thickBot="1" x14ac:dyDescent="0.3">
      <c r="A38" s="117">
        <v>27</v>
      </c>
      <c r="B38" s="35" t="s">
        <v>81</v>
      </c>
      <c r="C38" s="36" t="s">
        <v>82</v>
      </c>
      <c r="D38" s="37"/>
      <c r="E38" s="86">
        <v>629</v>
      </c>
      <c r="F38" s="86">
        <v>291</v>
      </c>
      <c r="G38" s="87">
        <v>920</v>
      </c>
      <c r="H38" s="88">
        <v>3</v>
      </c>
      <c r="I38" s="111"/>
      <c r="J38" s="113"/>
      <c r="K38" s="115"/>
      <c r="L38" s="115"/>
    </row>
    <row r="39" spans="1:12" ht="15.75" x14ac:dyDescent="0.25">
      <c r="A39" s="108">
        <f>A37+1</f>
        <v>19</v>
      </c>
      <c r="B39" s="49" t="s">
        <v>83</v>
      </c>
      <c r="C39" s="19" t="s">
        <v>84</v>
      </c>
      <c r="D39" s="20"/>
      <c r="E39" s="83">
        <v>622</v>
      </c>
      <c r="F39" s="83">
        <v>315</v>
      </c>
      <c r="G39" s="84">
        <v>937</v>
      </c>
      <c r="H39" s="85">
        <v>1</v>
      </c>
      <c r="I39" s="110">
        <f t="shared" ref="I39:L39" si="17">E39+E40</f>
        <v>1219</v>
      </c>
      <c r="J39" s="112">
        <f t="shared" si="17"/>
        <v>592</v>
      </c>
      <c r="K39" s="114">
        <f t="shared" si="17"/>
        <v>1811</v>
      </c>
      <c r="L39" s="116">
        <f t="shared" si="17"/>
        <v>9</v>
      </c>
    </row>
    <row r="40" spans="1:12" ht="16.5" thickBot="1" x14ac:dyDescent="0.3">
      <c r="A40" s="117">
        <v>28</v>
      </c>
      <c r="B40" s="35" t="s">
        <v>83</v>
      </c>
      <c r="C40" s="36" t="s">
        <v>85</v>
      </c>
      <c r="D40" s="37"/>
      <c r="E40" s="86">
        <v>597</v>
      </c>
      <c r="F40" s="86">
        <v>277</v>
      </c>
      <c r="G40" s="87">
        <v>874</v>
      </c>
      <c r="H40" s="88">
        <v>8</v>
      </c>
      <c r="I40" s="111"/>
      <c r="J40" s="113"/>
      <c r="K40" s="115"/>
      <c r="L40" s="115"/>
    </row>
    <row r="41" spans="1:12" ht="15.75" x14ac:dyDescent="0.25">
      <c r="A41" s="108">
        <f>A39+1</f>
        <v>20</v>
      </c>
      <c r="B41" s="49" t="s">
        <v>86</v>
      </c>
      <c r="C41" s="19" t="s">
        <v>87</v>
      </c>
      <c r="D41" s="20"/>
      <c r="E41" s="83">
        <v>594</v>
      </c>
      <c r="F41" s="83">
        <v>241</v>
      </c>
      <c r="G41" s="84">
        <v>835</v>
      </c>
      <c r="H41" s="85">
        <v>18</v>
      </c>
      <c r="I41" s="110">
        <f t="shared" ref="I41:L41" si="18">E41+E42</f>
        <v>1220</v>
      </c>
      <c r="J41" s="112">
        <f t="shared" si="18"/>
        <v>591</v>
      </c>
      <c r="K41" s="114">
        <f t="shared" si="18"/>
        <v>1811</v>
      </c>
      <c r="L41" s="116">
        <f t="shared" si="18"/>
        <v>19</v>
      </c>
    </row>
    <row r="42" spans="1:12" ht="16.5" thickBot="1" x14ac:dyDescent="0.3">
      <c r="A42" s="117">
        <v>28</v>
      </c>
      <c r="B42" s="35" t="s">
        <v>86</v>
      </c>
      <c r="C42" s="36" t="s">
        <v>39</v>
      </c>
      <c r="D42" s="37"/>
      <c r="E42" s="86">
        <v>626</v>
      </c>
      <c r="F42" s="86">
        <v>350</v>
      </c>
      <c r="G42" s="87">
        <v>976</v>
      </c>
      <c r="H42" s="88">
        <v>1</v>
      </c>
      <c r="I42" s="111"/>
      <c r="J42" s="113"/>
      <c r="K42" s="115"/>
      <c r="L42" s="115"/>
    </row>
    <row r="43" spans="1:12" ht="15.75" x14ac:dyDescent="0.25">
      <c r="A43" s="108">
        <f>A41+1</f>
        <v>21</v>
      </c>
      <c r="B43" s="49" t="s">
        <v>88</v>
      </c>
      <c r="C43" s="19" t="s">
        <v>89</v>
      </c>
      <c r="D43" s="20" t="s">
        <v>90</v>
      </c>
      <c r="E43" s="83">
        <v>582</v>
      </c>
      <c r="F43" s="83">
        <v>338</v>
      </c>
      <c r="G43" s="84">
        <v>920</v>
      </c>
      <c r="H43" s="85">
        <v>7</v>
      </c>
      <c r="I43" s="110">
        <f t="shared" ref="I43:L43" si="19">E43+E44</f>
        <v>1205</v>
      </c>
      <c r="J43" s="112">
        <f t="shared" si="19"/>
        <v>605</v>
      </c>
      <c r="K43" s="114">
        <f t="shared" si="19"/>
        <v>1810</v>
      </c>
      <c r="L43" s="116">
        <f t="shared" si="19"/>
        <v>21</v>
      </c>
    </row>
    <row r="44" spans="1:12" ht="16.5" thickBot="1" x14ac:dyDescent="0.3">
      <c r="A44" s="117">
        <v>29</v>
      </c>
      <c r="B44" s="35" t="s">
        <v>88</v>
      </c>
      <c r="C44" s="36" t="s">
        <v>91</v>
      </c>
      <c r="D44" s="37" t="s">
        <v>92</v>
      </c>
      <c r="E44" s="86">
        <v>623</v>
      </c>
      <c r="F44" s="86">
        <v>267</v>
      </c>
      <c r="G44" s="87">
        <v>890</v>
      </c>
      <c r="H44" s="88">
        <v>14</v>
      </c>
      <c r="I44" s="111"/>
      <c r="J44" s="113"/>
      <c r="K44" s="115"/>
      <c r="L44" s="115"/>
    </row>
    <row r="45" spans="1:12" ht="15.75" x14ac:dyDescent="0.25">
      <c r="A45" s="108">
        <f>A43+1</f>
        <v>22</v>
      </c>
      <c r="B45" s="49" t="s">
        <v>93</v>
      </c>
      <c r="C45" s="19" t="s">
        <v>94</v>
      </c>
      <c r="D45" s="20"/>
      <c r="E45" s="83">
        <v>632</v>
      </c>
      <c r="F45" s="83">
        <v>323</v>
      </c>
      <c r="G45" s="84">
        <v>955</v>
      </c>
      <c r="H45" s="85">
        <v>3</v>
      </c>
      <c r="I45" s="110">
        <f t="shared" ref="I45:L45" si="20">E45+E46</f>
        <v>1215</v>
      </c>
      <c r="J45" s="112">
        <f t="shared" si="20"/>
        <v>583</v>
      </c>
      <c r="K45" s="114">
        <f t="shared" si="20"/>
        <v>1798</v>
      </c>
      <c r="L45" s="116">
        <f t="shared" si="20"/>
        <v>12</v>
      </c>
    </row>
    <row r="46" spans="1:12" ht="16.5" thickBot="1" x14ac:dyDescent="0.3">
      <c r="A46" s="117">
        <v>29</v>
      </c>
      <c r="B46" s="35" t="s">
        <v>93</v>
      </c>
      <c r="C46" s="36" t="s">
        <v>95</v>
      </c>
      <c r="D46" s="37"/>
      <c r="E46" s="86">
        <v>583</v>
      </c>
      <c r="F46" s="86">
        <v>260</v>
      </c>
      <c r="G46" s="87">
        <v>843</v>
      </c>
      <c r="H46" s="88">
        <v>9</v>
      </c>
      <c r="I46" s="111"/>
      <c r="J46" s="113"/>
      <c r="K46" s="115"/>
      <c r="L46" s="115"/>
    </row>
    <row r="47" spans="1:12" ht="15.75" x14ac:dyDescent="0.25">
      <c r="A47" s="108">
        <f>A45+1</f>
        <v>23</v>
      </c>
      <c r="B47" s="49" t="s">
        <v>96</v>
      </c>
      <c r="C47" s="19" t="s">
        <v>97</v>
      </c>
      <c r="D47" s="20"/>
      <c r="E47" s="83">
        <v>580</v>
      </c>
      <c r="F47" s="83">
        <v>338</v>
      </c>
      <c r="G47" s="84">
        <v>918</v>
      </c>
      <c r="H47" s="85">
        <v>6</v>
      </c>
      <c r="I47" s="110">
        <f t="shared" ref="I47:L47" si="21">E47+E48</f>
        <v>1167</v>
      </c>
      <c r="J47" s="112">
        <f t="shared" si="21"/>
        <v>627</v>
      </c>
      <c r="K47" s="114">
        <f t="shared" si="21"/>
        <v>1794</v>
      </c>
      <c r="L47" s="116">
        <f t="shared" si="21"/>
        <v>19</v>
      </c>
    </row>
    <row r="48" spans="1:12" ht="16.5" thickBot="1" x14ac:dyDescent="0.3">
      <c r="A48" s="117">
        <v>28</v>
      </c>
      <c r="B48" s="35" t="s">
        <v>96</v>
      </c>
      <c r="C48" s="36" t="s">
        <v>98</v>
      </c>
      <c r="D48" s="37"/>
      <c r="E48" s="86">
        <v>587</v>
      </c>
      <c r="F48" s="86">
        <v>289</v>
      </c>
      <c r="G48" s="87">
        <v>876</v>
      </c>
      <c r="H48" s="88">
        <v>13</v>
      </c>
      <c r="I48" s="111"/>
      <c r="J48" s="113"/>
      <c r="K48" s="115"/>
      <c r="L48" s="115"/>
    </row>
    <row r="49" spans="1:12" ht="15.75" x14ac:dyDescent="0.25">
      <c r="A49" s="108">
        <f>A47+1</f>
        <v>24</v>
      </c>
      <c r="B49" s="49" t="s">
        <v>99</v>
      </c>
      <c r="C49" s="19" t="s">
        <v>94</v>
      </c>
      <c r="D49" s="20" t="s">
        <v>100</v>
      </c>
      <c r="E49" s="83">
        <v>615</v>
      </c>
      <c r="F49" s="83">
        <v>330</v>
      </c>
      <c r="G49" s="84">
        <v>945</v>
      </c>
      <c r="H49" s="85">
        <v>5</v>
      </c>
      <c r="I49" s="110">
        <f t="shared" ref="I49:L49" si="22">E49+E50</f>
        <v>1203</v>
      </c>
      <c r="J49" s="112">
        <f t="shared" si="22"/>
        <v>587</v>
      </c>
      <c r="K49" s="114">
        <f t="shared" si="22"/>
        <v>1790</v>
      </c>
      <c r="L49" s="116">
        <f t="shared" si="22"/>
        <v>15</v>
      </c>
    </row>
    <row r="50" spans="1:12" ht="16.5" thickBot="1" x14ac:dyDescent="0.3">
      <c r="A50" s="117">
        <v>29</v>
      </c>
      <c r="B50" s="35" t="s">
        <v>99</v>
      </c>
      <c r="C50" s="36" t="s">
        <v>101</v>
      </c>
      <c r="D50" s="37" t="s">
        <v>102</v>
      </c>
      <c r="E50" s="86">
        <v>588</v>
      </c>
      <c r="F50" s="86">
        <v>257</v>
      </c>
      <c r="G50" s="87">
        <v>845</v>
      </c>
      <c r="H50" s="88">
        <v>10</v>
      </c>
      <c r="I50" s="111"/>
      <c r="J50" s="113"/>
      <c r="K50" s="115"/>
      <c r="L50" s="115"/>
    </row>
    <row r="51" spans="1:12" ht="15.75" x14ac:dyDescent="0.25">
      <c r="A51" s="108">
        <f>A49+1</f>
        <v>25</v>
      </c>
      <c r="B51" s="49" t="s">
        <v>103</v>
      </c>
      <c r="C51" s="19" t="s">
        <v>104</v>
      </c>
      <c r="D51" s="20"/>
      <c r="E51" s="83">
        <v>620</v>
      </c>
      <c r="F51" s="83">
        <v>295</v>
      </c>
      <c r="G51" s="84">
        <v>915</v>
      </c>
      <c r="H51" s="85">
        <v>10</v>
      </c>
      <c r="I51" s="110">
        <f t="shared" ref="I51:L51" si="23">E51+E52</f>
        <v>1237</v>
      </c>
      <c r="J51" s="112">
        <f t="shared" si="23"/>
        <v>550</v>
      </c>
      <c r="K51" s="114">
        <f t="shared" si="23"/>
        <v>1787</v>
      </c>
      <c r="L51" s="116">
        <f t="shared" si="23"/>
        <v>21</v>
      </c>
    </row>
    <row r="52" spans="1:12" ht="16.5" thickBot="1" x14ac:dyDescent="0.3">
      <c r="A52" s="117">
        <v>29</v>
      </c>
      <c r="B52" s="35" t="s">
        <v>103</v>
      </c>
      <c r="C52" s="36" t="s">
        <v>105</v>
      </c>
      <c r="D52" s="37"/>
      <c r="E52" s="86">
        <v>617</v>
      </c>
      <c r="F52" s="86">
        <v>255</v>
      </c>
      <c r="G52" s="87">
        <v>872</v>
      </c>
      <c r="H52" s="88">
        <v>11</v>
      </c>
      <c r="I52" s="111"/>
      <c r="J52" s="113"/>
      <c r="K52" s="115"/>
      <c r="L52" s="115"/>
    </row>
    <row r="53" spans="1:12" ht="15.75" x14ac:dyDescent="0.25">
      <c r="A53" s="108">
        <f>A51+1</f>
        <v>26</v>
      </c>
      <c r="B53" s="49" t="s">
        <v>106</v>
      </c>
      <c r="C53" s="19" t="s">
        <v>107</v>
      </c>
      <c r="D53" s="20"/>
      <c r="E53" s="83">
        <v>632</v>
      </c>
      <c r="F53" s="83">
        <v>285</v>
      </c>
      <c r="G53" s="84">
        <v>917</v>
      </c>
      <c r="H53" s="85">
        <v>10</v>
      </c>
      <c r="I53" s="110">
        <f t="shared" ref="I53:L53" si="24">E53+E54</f>
        <v>1236</v>
      </c>
      <c r="J53" s="112">
        <f t="shared" si="24"/>
        <v>549</v>
      </c>
      <c r="K53" s="114">
        <f t="shared" si="24"/>
        <v>1785</v>
      </c>
      <c r="L53" s="116">
        <f t="shared" si="24"/>
        <v>26</v>
      </c>
    </row>
    <row r="54" spans="1:12" ht="16.5" thickBot="1" x14ac:dyDescent="0.3">
      <c r="A54" s="117">
        <v>30</v>
      </c>
      <c r="B54" s="35" t="s">
        <v>106</v>
      </c>
      <c r="C54" s="36" t="s">
        <v>108</v>
      </c>
      <c r="D54" s="37"/>
      <c r="E54" s="86">
        <v>604</v>
      </c>
      <c r="F54" s="86">
        <v>264</v>
      </c>
      <c r="G54" s="87">
        <v>868</v>
      </c>
      <c r="H54" s="88">
        <v>16</v>
      </c>
      <c r="I54" s="111"/>
      <c r="J54" s="113"/>
      <c r="K54" s="115"/>
      <c r="L54" s="115"/>
    </row>
    <row r="55" spans="1:12" ht="15.75" x14ac:dyDescent="0.25">
      <c r="A55" s="108">
        <f>A53+1</f>
        <v>27</v>
      </c>
      <c r="B55" s="49" t="s">
        <v>109</v>
      </c>
      <c r="C55" s="19" t="s">
        <v>110</v>
      </c>
      <c r="D55" s="20"/>
      <c r="E55" s="83">
        <v>605</v>
      </c>
      <c r="F55" s="83">
        <v>303</v>
      </c>
      <c r="G55" s="84">
        <v>908</v>
      </c>
      <c r="H55" s="85">
        <v>6</v>
      </c>
      <c r="I55" s="110">
        <f t="shared" ref="I55:L55" si="25">E55+E56</f>
        <v>1194</v>
      </c>
      <c r="J55" s="112">
        <f t="shared" si="25"/>
        <v>584</v>
      </c>
      <c r="K55" s="114">
        <f t="shared" si="25"/>
        <v>1778</v>
      </c>
      <c r="L55" s="116">
        <f t="shared" si="25"/>
        <v>16</v>
      </c>
    </row>
    <row r="56" spans="1:12" ht="16.5" thickBot="1" x14ac:dyDescent="0.3">
      <c r="A56" s="117">
        <v>27</v>
      </c>
      <c r="B56" s="35" t="s">
        <v>109</v>
      </c>
      <c r="C56" s="36" t="s">
        <v>111</v>
      </c>
      <c r="D56" s="37"/>
      <c r="E56" s="86">
        <v>589</v>
      </c>
      <c r="F56" s="86">
        <v>281</v>
      </c>
      <c r="G56" s="87">
        <v>870</v>
      </c>
      <c r="H56" s="88">
        <v>10</v>
      </c>
      <c r="I56" s="111"/>
      <c r="J56" s="113"/>
      <c r="K56" s="115"/>
      <c r="L56" s="115"/>
    </row>
    <row r="57" spans="1:12" ht="15.75" x14ac:dyDescent="0.25">
      <c r="A57" s="108">
        <f>A55+1</f>
        <v>28</v>
      </c>
      <c r="B57" s="49" t="s">
        <v>112</v>
      </c>
      <c r="C57" s="19" t="s">
        <v>113</v>
      </c>
      <c r="D57" s="20" t="s">
        <v>114</v>
      </c>
      <c r="E57" s="83">
        <v>606</v>
      </c>
      <c r="F57" s="83">
        <v>307</v>
      </c>
      <c r="G57" s="84">
        <v>913</v>
      </c>
      <c r="H57" s="85">
        <v>6</v>
      </c>
      <c r="I57" s="110">
        <f t="shared" ref="I57:L57" si="26">E57+E58</f>
        <v>1209</v>
      </c>
      <c r="J57" s="112">
        <f t="shared" si="26"/>
        <v>569</v>
      </c>
      <c r="K57" s="114">
        <f t="shared" si="26"/>
        <v>1778</v>
      </c>
      <c r="L57" s="116">
        <f t="shared" si="26"/>
        <v>21</v>
      </c>
    </row>
    <row r="58" spans="1:12" ht="16.5" thickBot="1" x14ac:dyDescent="0.3">
      <c r="A58" s="117">
        <v>28</v>
      </c>
      <c r="B58" s="35" t="s">
        <v>112</v>
      </c>
      <c r="C58" s="36" t="s">
        <v>115</v>
      </c>
      <c r="D58" s="37" t="s">
        <v>116</v>
      </c>
      <c r="E58" s="86">
        <v>603</v>
      </c>
      <c r="F58" s="86">
        <v>262</v>
      </c>
      <c r="G58" s="87">
        <v>865</v>
      </c>
      <c r="H58" s="88">
        <v>15</v>
      </c>
      <c r="I58" s="111"/>
      <c r="J58" s="113"/>
      <c r="K58" s="115"/>
      <c r="L58" s="115"/>
    </row>
    <row r="59" spans="1:12" ht="15.75" x14ac:dyDescent="0.25">
      <c r="A59" s="108">
        <f>A57+1</f>
        <v>29</v>
      </c>
      <c r="B59" s="49" t="s">
        <v>117</v>
      </c>
      <c r="C59" s="19" t="s">
        <v>118</v>
      </c>
      <c r="D59" s="20"/>
      <c r="E59" s="83">
        <v>623</v>
      </c>
      <c r="F59" s="83">
        <v>273</v>
      </c>
      <c r="G59" s="84">
        <v>896</v>
      </c>
      <c r="H59" s="85">
        <v>10</v>
      </c>
      <c r="I59" s="110">
        <f t="shared" ref="I59:L59" si="27">E59+E60</f>
        <v>1237</v>
      </c>
      <c r="J59" s="112">
        <f t="shared" si="27"/>
        <v>532</v>
      </c>
      <c r="K59" s="114">
        <f t="shared" si="27"/>
        <v>1769</v>
      </c>
      <c r="L59" s="116">
        <f t="shared" si="27"/>
        <v>29</v>
      </c>
    </row>
    <row r="60" spans="1:12" ht="16.5" thickBot="1" x14ac:dyDescent="0.3">
      <c r="A60" s="117">
        <v>28</v>
      </c>
      <c r="B60" s="35" t="s">
        <v>117</v>
      </c>
      <c r="C60" s="36" t="s">
        <v>119</v>
      </c>
      <c r="D60" s="37"/>
      <c r="E60" s="86">
        <v>614</v>
      </c>
      <c r="F60" s="86">
        <v>259</v>
      </c>
      <c r="G60" s="87">
        <v>873</v>
      </c>
      <c r="H60" s="88">
        <v>19</v>
      </c>
      <c r="I60" s="111"/>
      <c r="J60" s="113"/>
      <c r="K60" s="115"/>
      <c r="L60" s="115"/>
    </row>
    <row r="61" spans="1:12" ht="15.75" x14ac:dyDescent="0.25">
      <c r="A61" s="108">
        <f>A59+1</f>
        <v>30</v>
      </c>
      <c r="B61" s="49" t="s">
        <v>120</v>
      </c>
      <c r="C61" s="19" t="s">
        <v>121</v>
      </c>
      <c r="D61" s="20"/>
      <c r="E61" s="83">
        <v>606</v>
      </c>
      <c r="F61" s="83">
        <v>276</v>
      </c>
      <c r="G61" s="84">
        <v>882</v>
      </c>
      <c r="H61" s="85">
        <v>11</v>
      </c>
      <c r="I61" s="110">
        <f t="shared" ref="I61:L61" si="28">E61+E62</f>
        <v>1219</v>
      </c>
      <c r="J61" s="112">
        <f t="shared" si="28"/>
        <v>547</v>
      </c>
      <c r="K61" s="114">
        <f t="shared" si="28"/>
        <v>1766</v>
      </c>
      <c r="L61" s="116">
        <f t="shared" si="28"/>
        <v>17</v>
      </c>
    </row>
    <row r="62" spans="1:12" ht="16.5" thickBot="1" x14ac:dyDescent="0.3">
      <c r="A62" s="117">
        <v>29</v>
      </c>
      <c r="B62" s="35" t="s">
        <v>120</v>
      </c>
      <c r="C62" s="36" t="s">
        <v>122</v>
      </c>
      <c r="D62" s="37"/>
      <c r="E62" s="86">
        <v>613</v>
      </c>
      <c r="F62" s="86">
        <v>271</v>
      </c>
      <c r="G62" s="87">
        <v>884</v>
      </c>
      <c r="H62" s="88">
        <v>6</v>
      </c>
      <c r="I62" s="111"/>
      <c r="J62" s="113"/>
      <c r="K62" s="115"/>
      <c r="L62" s="115"/>
    </row>
    <row r="63" spans="1:12" ht="15.75" x14ac:dyDescent="0.25">
      <c r="A63" s="108">
        <f>A61+1</f>
        <v>31</v>
      </c>
      <c r="B63" s="49" t="s">
        <v>123</v>
      </c>
      <c r="C63" s="19" t="s">
        <v>115</v>
      </c>
      <c r="D63" s="20"/>
      <c r="E63" s="83">
        <v>571</v>
      </c>
      <c r="F63" s="83">
        <v>293</v>
      </c>
      <c r="G63" s="84">
        <v>864</v>
      </c>
      <c r="H63" s="85">
        <v>8</v>
      </c>
      <c r="I63" s="110">
        <f t="shared" ref="I63:L63" si="29">E63+E64</f>
        <v>1174</v>
      </c>
      <c r="J63" s="112">
        <f t="shared" si="29"/>
        <v>586</v>
      </c>
      <c r="K63" s="114">
        <f t="shared" si="29"/>
        <v>1760</v>
      </c>
      <c r="L63" s="116">
        <f t="shared" si="29"/>
        <v>18</v>
      </c>
    </row>
    <row r="64" spans="1:12" ht="16.5" thickBot="1" x14ac:dyDescent="0.3">
      <c r="A64" s="117">
        <v>29</v>
      </c>
      <c r="B64" s="35" t="s">
        <v>123</v>
      </c>
      <c r="C64" s="36" t="s">
        <v>124</v>
      </c>
      <c r="D64" s="37"/>
      <c r="E64" s="86">
        <v>603</v>
      </c>
      <c r="F64" s="86">
        <v>293</v>
      </c>
      <c r="G64" s="87">
        <v>896</v>
      </c>
      <c r="H64" s="88">
        <v>10</v>
      </c>
      <c r="I64" s="111"/>
      <c r="J64" s="113"/>
      <c r="K64" s="115"/>
      <c r="L64" s="115"/>
    </row>
    <row r="65" spans="1:12" ht="15.75" x14ac:dyDescent="0.25">
      <c r="A65" s="108">
        <f>A63+1</f>
        <v>32</v>
      </c>
      <c r="B65" s="49" t="s">
        <v>125</v>
      </c>
      <c r="C65" s="19" t="s">
        <v>126</v>
      </c>
      <c r="D65" s="20"/>
      <c r="E65" s="83">
        <v>575</v>
      </c>
      <c r="F65" s="83">
        <v>261</v>
      </c>
      <c r="G65" s="84">
        <v>836</v>
      </c>
      <c r="H65" s="85">
        <v>10</v>
      </c>
      <c r="I65" s="110">
        <f t="shared" ref="I65:L65" si="30">E65+E66</f>
        <v>1196</v>
      </c>
      <c r="J65" s="112">
        <f t="shared" si="30"/>
        <v>558</v>
      </c>
      <c r="K65" s="114">
        <f t="shared" si="30"/>
        <v>1754</v>
      </c>
      <c r="L65" s="116">
        <f t="shared" si="30"/>
        <v>23</v>
      </c>
    </row>
    <row r="66" spans="1:12" ht="16.5" thickBot="1" x14ac:dyDescent="0.3">
      <c r="A66" s="117">
        <v>28</v>
      </c>
      <c r="B66" s="35" t="s">
        <v>125</v>
      </c>
      <c r="C66" s="36" t="s">
        <v>127</v>
      </c>
      <c r="D66" s="37"/>
      <c r="E66" s="86">
        <v>621</v>
      </c>
      <c r="F66" s="86">
        <v>297</v>
      </c>
      <c r="G66" s="87">
        <v>918</v>
      </c>
      <c r="H66" s="88">
        <v>13</v>
      </c>
      <c r="I66" s="111"/>
      <c r="J66" s="113"/>
      <c r="K66" s="115"/>
      <c r="L66" s="115"/>
    </row>
    <row r="67" spans="1:12" ht="15.75" x14ac:dyDescent="0.25">
      <c r="A67" s="108">
        <f>A65+1</f>
        <v>33</v>
      </c>
      <c r="B67" s="49" t="s">
        <v>128</v>
      </c>
      <c r="C67" s="19" t="s">
        <v>129</v>
      </c>
      <c r="D67" s="20"/>
      <c r="E67" s="83">
        <v>594</v>
      </c>
      <c r="F67" s="83">
        <v>270</v>
      </c>
      <c r="G67" s="84">
        <v>864</v>
      </c>
      <c r="H67" s="85">
        <v>8</v>
      </c>
      <c r="I67" s="110">
        <f t="shared" ref="I67:L67" si="31">E67+E68</f>
        <v>1199</v>
      </c>
      <c r="J67" s="112">
        <f t="shared" si="31"/>
        <v>555</v>
      </c>
      <c r="K67" s="114">
        <f t="shared" si="31"/>
        <v>1754</v>
      </c>
      <c r="L67" s="116">
        <f t="shared" si="31"/>
        <v>22</v>
      </c>
    </row>
    <row r="68" spans="1:12" ht="16.5" thickBot="1" x14ac:dyDescent="0.3">
      <c r="A68" s="117">
        <v>29</v>
      </c>
      <c r="B68" s="35" t="s">
        <v>128</v>
      </c>
      <c r="C68" s="36" t="s">
        <v>130</v>
      </c>
      <c r="D68" s="37"/>
      <c r="E68" s="86">
        <v>605</v>
      </c>
      <c r="F68" s="86">
        <v>285</v>
      </c>
      <c r="G68" s="87">
        <v>890</v>
      </c>
      <c r="H68" s="88">
        <v>14</v>
      </c>
      <c r="I68" s="111"/>
      <c r="J68" s="113"/>
      <c r="K68" s="115"/>
      <c r="L68" s="115"/>
    </row>
    <row r="69" spans="1:12" ht="15.75" x14ac:dyDescent="0.25">
      <c r="A69" s="108">
        <f>A67+1</f>
        <v>34</v>
      </c>
      <c r="B69" s="49" t="s">
        <v>131</v>
      </c>
      <c r="C69" s="19" t="s">
        <v>132</v>
      </c>
      <c r="D69" s="20"/>
      <c r="E69" s="83">
        <v>599</v>
      </c>
      <c r="F69" s="83">
        <v>306</v>
      </c>
      <c r="G69" s="84">
        <v>905</v>
      </c>
      <c r="H69" s="85">
        <v>15</v>
      </c>
      <c r="I69" s="110">
        <f t="shared" ref="I69:L69" si="32">E69+E70</f>
        <v>1209</v>
      </c>
      <c r="J69" s="112">
        <f t="shared" si="32"/>
        <v>543</v>
      </c>
      <c r="K69" s="114">
        <f t="shared" si="32"/>
        <v>1752</v>
      </c>
      <c r="L69" s="116">
        <f t="shared" si="32"/>
        <v>31</v>
      </c>
    </row>
    <row r="70" spans="1:12" ht="16.5" thickBot="1" x14ac:dyDescent="0.3">
      <c r="A70" s="117">
        <v>27</v>
      </c>
      <c r="B70" s="35" t="s">
        <v>131</v>
      </c>
      <c r="C70" s="36" t="s">
        <v>133</v>
      </c>
      <c r="D70" s="37"/>
      <c r="E70" s="86">
        <v>610</v>
      </c>
      <c r="F70" s="86">
        <v>237</v>
      </c>
      <c r="G70" s="87">
        <v>847</v>
      </c>
      <c r="H70" s="88">
        <v>16</v>
      </c>
      <c r="I70" s="111"/>
      <c r="J70" s="113"/>
      <c r="K70" s="115"/>
      <c r="L70" s="115"/>
    </row>
    <row r="71" spans="1:12" ht="15.75" x14ac:dyDescent="0.25">
      <c r="A71" s="108">
        <f>A69+1</f>
        <v>35</v>
      </c>
      <c r="B71" s="49" t="s">
        <v>134</v>
      </c>
      <c r="C71" s="19" t="s">
        <v>135</v>
      </c>
      <c r="D71" s="20"/>
      <c r="E71" s="83">
        <v>596</v>
      </c>
      <c r="F71" s="83">
        <v>261</v>
      </c>
      <c r="G71" s="84">
        <v>857</v>
      </c>
      <c r="H71" s="85">
        <v>11</v>
      </c>
      <c r="I71" s="110">
        <f t="shared" ref="I71:L71" si="33">E71+E72</f>
        <v>1220</v>
      </c>
      <c r="J71" s="112">
        <f t="shared" si="33"/>
        <v>530</v>
      </c>
      <c r="K71" s="114">
        <f t="shared" si="33"/>
        <v>1750</v>
      </c>
      <c r="L71" s="116">
        <f t="shared" si="33"/>
        <v>22</v>
      </c>
    </row>
    <row r="72" spans="1:12" ht="16.5" thickBot="1" x14ac:dyDescent="0.3">
      <c r="A72" s="117">
        <v>28</v>
      </c>
      <c r="B72" s="35" t="s">
        <v>134</v>
      </c>
      <c r="C72" s="36" t="s">
        <v>136</v>
      </c>
      <c r="D72" s="37"/>
      <c r="E72" s="86">
        <v>624</v>
      </c>
      <c r="F72" s="86">
        <v>269</v>
      </c>
      <c r="G72" s="87">
        <v>893</v>
      </c>
      <c r="H72" s="88">
        <v>11</v>
      </c>
      <c r="I72" s="111"/>
      <c r="J72" s="113"/>
      <c r="K72" s="115"/>
      <c r="L72" s="115"/>
    </row>
    <row r="73" spans="1:12" ht="15.75" x14ac:dyDescent="0.25">
      <c r="A73" s="108">
        <f>A71+1</f>
        <v>36</v>
      </c>
      <c r="B73" s="49" t="s">
        <v>137</v>
      </c>
      <c r="C73" s="19" t="s">
        <v>138</v>
      </c>
      <c r="D73" s="20"/>
      <c r="E73" s="83">
        <v>610</v>
      </c>
      <c r="F73" s="83">
        <v>246</v>
      </c>
      <c r="G73" s="84">
        <v>856</v>
      </c>
      <c r="H73" s="85">
        <v>10</v>
      </c>
      <c r="I73" s="110">
        <f t="shared" ref="I73:L73" si="34">E73+E74</f>
        <v>1233</v>
      </c>
      <c r="J73" s="112">
        <f t="shared" si="34"/>
        <v>514</v>
      </c>
      <c r="K73" s="114">
        <f t="shared" si="34"/>
        <v>1747</v>
      </c>
      <c r="L73" s="116">
        <f t="shared" si="34"/>
        <v>19</v>
      </c>
    </row>
    <row r="74" spans="1:12" ht="16.5" thickBot="1" x14ac:dyDescent="0.3">
      <c r="A74" s="117">
        <v>28</v>
      </c>
      <c r="B74" s="35" t="s">
        <v>137</v>
      </c>
      <c r="C74" s="36" t="s">
        <v>139</v>
      </c>
      <c r="D74" s="37"/>
      <c r="E74" s="86">
        <v>623</v>
      </c>
      <c r="F74" s="86">
        <v>268</v>
      </c>
      <c r="G74" s="87">
        <v>891</v>
      </c>
      <c r="H74" s="88">
        <v>9</v>
      </c>
      <c r="I74" s="111"/>
      <c r="J74" s="113"/>
      <c r="K74" s="115"/>
      <c r="L74" s="115"/>
    </row>
    <row r="75" spans="1:12" ht="15.75" x14ac:dyDescent="0.25">
      <c r="A75" s="108">
        <f>A73+1</f>
        <v>37</v>
      </c>
      <c r="B75" s="49" t="s">
        <v>140</v>
      </c>
      <c r="C75" s="19" t="s">
        <v>141</v>
      </c>
      <c r="D75" s="20"/>
      <c r="E75" s="83">
        <v>622</v>
      </c>
      <c r="F75" s="83">
        <v>310</v>
      </c>
      <c r="G75" s="84">
        <v>932</v>
      </c>
      <c r="H75" s="85">
        <v>6</v>
      </c>
      <c r="I75" s="110">
        <f t="shared" ref="I75:L75" si="35">E75+E76</f>
        <v>1212</v>
      </c>
      <c r="J75" s="112">
        <f t="shared" si="35"/>
        <v>534</v>
      </c>
      <c r="K75" s="114">
        <f t="shared" si="35"/>
        <v>1746</v>
      </c>
      <c r="L75" s="116">
        <f t="shared" si="35"/>
        <v>25</v>
      </c>
    </row>
    <row r="76" spans="1:12" ht="16.5" thickBot="1" x14ac:dyDescent="0.3">
      <c r="A76" s="117">
        <v>29</v>
      </c>
      <c r="B76" s="35" t="s">
        <v>140</v>
      </c>
      <c r="C76" s="36" t="s">
        <v>142</v>
      </c>
      <c r="D76" s="37"/>
      <c r="E76" s="86">
        <v>590</v>
      </c>
      <c r="F76" s="86">
        <v>224</v>
      </c>
      <c r="G76" s="87">
        <v>814</v>
      </c>
      <c r="H76" s="88">
        <v>19</v>
      </c>
      <c r="I76" s="111"/>
      <c r="J76" s="113"/>
      <c r="K76" s="115"/>
      <c r="L76" s="115"/>
    </row>
    <row r="77" spans="1:12" ht="15.75" x14ac:dyDescent="0.25">
      <c r="A77" s="108">
        <f>A75+1</f>
        <v>38</v>
      </c>
      <c r="B77" s="49" t="s">
        <v>143</v>
      </c>
      <c r="C77" s="19" t="s">
        <v>144</v>
      </c>
      <c r="D77" s="20"/>
      <c r="E77" s="83">
        <v>598</v>
      </c>
      <c r="F77" s="83">
        <v>258</v>
      </c>
      <c r="G77" s="84">
        <v>856</v>
      </c>
      <c r="H77" s="85">
        <v>12</v>
      </c>
      <c r="I77" s="110">
        <f t="shared" ref="I77:L77" si="36">E77+E78</f>
        <v>1218</v>
      </c>
      <c r="J77" s="112">
        <f t="shared" si="36"/>
        <v>525</v>
      </c>
      <c r="K77" s="114">
        <f t="shared" si="36"/>
        <v>1743</v>
      </c>
      <c r="L77" s="116">
        <f t="shared" si="36"/>
        <v>22</v>
      </c>
    </row>
    <row r="78" spans="1:12" ht="16.5" thickBot="1" x14ac:dyDescent="0.3">
      <c r="A78" s="117">
        <v>29</v>
      </c>
      <c r="B78" s="35" t="s">
        <v>143</v>
      </c>
      <c r="C78" s="36" t="s">
        <v>145</v>
      </c>
      <c r="D78" s="37"/>
      <c r="E78" s="86">
        <v>620</v>
      </c>
      <c r="F78" s="86">
        <v>267</v>
      </c>
      <c r="G78" s="87">
        <v>887</v>
      </c>
      <c r="H78" s="88">
        <v>10</v>
      </c>
      <c r="I78" s="111"/>
      <c r="J78" s="113"/>
      <c r="K78" s="115"/>
      <c r="L78" s="115"/>
    </row>
    <row r="79" spans="1:12" ht="15.75" x14ac:dyDescent="0.25">
      <c r="A79" s="108">
        <f>A77+1</f>
        <v>39</v>
      </c>
      <c r="B79" s="49" t="s">
        <v>146</v>
      </c>
      <c r="C79" s="19" t="s">
        <v>147</v>
      </c>
      <c r="D79" s="20"/>
      <c r="E79" s="83">
        <v>585</v>
      </c>
      <c r="F79" s="83">
        <v>293</v>
      </c>
      <c r="G79" s="84">
        <v>878</v>
      </c>
      <c r="H79" s="85">
        <v>8</v>
      </c>
      <c r="I79" s="110">
        <f t="shared" ref="I79:L79" si="37">E79+E80</f>
        <v>1161</v>
      </c>
      <c r="J79" s="112">
        <f t="shared" si="37"/>
        <v>581</v>
      </c>
      <c r="K79" s="114">
        <f t="shared" si="37"/>
        <v>1742</v>
      </c>
      <c r="L79" s="116">
        <f t="shared" si="37"/>
        <v>17</v>
      </c>
    </row>
    <row r="80" spans="1:12" ht="16.5" thickBot="1" x14ac:dyDescent="0.3">
      <c r="A80" s="117">
        <v>28</v>
      </c>
      <c r="B80" s="35" t="s">
        <v>146</v>
      </c>
      <c r="C80" s="36" t="s">
        <v>30</v>
      </c>
      <c r="D80" s="37"/>
      <c r="E80" s="86">
        <v>576</v>
      </c>
      <c r="F80" s="86">
        <v>288</v>
      </c>
      <c r="G80" s="87">
        <v>864</v>
      </c>
      <c r="H80" s="88">
        <v>9</v>
      </c>
      <c r="I80" s="111"/>
      <c r="J80" s="113"/>
      <c r="K80" s="115"/>
      <c r="L80" s="115"/>
    </row>
    <row r="81" spans="1:12" ht="15.75" x14ac:dyDescent="0.25">
      <c r="A81" s="108">
        <f>A79+1</f>
        <v>40</v>
      </c>
      <c r="B81" s="49" t="s">
        <v>148</v>
      </c>
      <c r="C81" s="19" t="s">
        <v>149</v>
      </c>
      <c r="D81" s="20"/>
      <c r="E81" s="83">
        <v>583</v>
      </c>
      <c r="F81" s="83">
        <v>293</v>
      </c>
      <c r="G81" s="84">
        <v>876</v>
      </c>
      <c r="H81" s="85">
        <v>8</v>
      </c>
      <c r="I81" s="110">
        <f t="shared" ref="I81:L81" si="38">E81+E82</f>
        <v>1177</v>
      </c>
      <c r="J81" s="112">
        <f t="shared" si="38"/>
        <v>564</v>
      </c>
      <c r="K81" s="114">
        <f t="shared" si="38"/>
        <v>1741</v>
      </c>
      <c r="L81" s="116">
        <f t="shared" si="38"/>
        <v>16</v>
      </c>
    </row>
    <row r="82" spans="1:12" ht="16.5" thickBot="1" x14ac:dyDescent="0.3">
      <c r="A82" s="117">
        <v>29</v>
      </c>
      <c r="B82" s="35" t="s">
        <v>148</v>
      </c>
      <c r="C82" s="36" t="s">
        <v>150</v>
      </c>
      <c r="D82" s="37"/>
      <c r="E82" s="86">
        <v>594</v>
      </c>
      <c r="F82" s="86">
        <v>271</v>
      </c>
      <c r="G82" s="87">
        <v>865</v>
      </c>
      <c r="H82" s="88">
        <v>8</v>
      </c>
      <c r="I82" s="111"/>
      <c r="J82" s="113"/>
      <c r="K82" s="115"/>
      <c r="L82" s="115"/>
    </row>
    <row r="83" spans="1:12" ht="15.75" x14ac:dyDescent="0.25">
      <c r="A83" s="108">
        <f>A81+1</f>
        <v>41</v>
      </c>
      <c r="B83" s="49" t="s">
        <v>151</v>
      </c>
      <c r="C83" s="19" t="s">
        <v>152</v>
      </c>
      <c r="D83" s="20"/>
      <c r="E83" s="83">
        <v>580</v>
      </c>
      <c r="F83" s="83">
        <v>273</v>
      </c>
      <c r="G83" s="84">
        <v>853</v>
      </c>
      <c r="H83" s="85">
        <v>9</v>
      </c>
      <c r="I83" s="110">
        <f t="shared" ref="I83:L83" si="39">E83+E84</f>
        <v>1186</v>
      </c>
      <c r="J83" s="112">
        <f t="shared" si="39"/>
        <v>554</v>
      </c>
      <c r="K83" s="114">
        <f t="shared" si="39"/>
        <v>1740</v>
      </c>
      <c r="L83" s="116">
        <f t="shared" si="39"/>
        <v>24</v>
      </c>
    </row>
    <row r="84" spans="1:12" ht="16.5" thickBot="1" x14ac:dyDescent="0.3">
      <c r="A84" s="117">
        <v>29</v>
      </c>
      <c r="B84" s="35" t="s">
        <v>151</v>
      </c>
      <c r="C84" s="36" t="s">
        <v>153</v>
      </c>
      <c r="D84" s="37"/>
      <c r="E84" s="86">
        <v>606</v>
      </c>
      <c r="F84" s="86">
        <v>281</v>
      </c>
      <c r="G84" s="87">
        <v>887</v>
      </c>
      <c r="H84" s="88">
        <v>15</v>
      </c>
      <c r="I84" s="111"/>
      <c r="J84" s="113"/>
      <c r="K84" s="115"/>
      <c r="L84" s="115"/>
    </row>
    <row r="85" spans="1:12" ht="15.75" x14ac:dyDescent="0.25">
      <c r="A85" s="108">
        <f>A83+1</f>
        <v>42</v>
      </c>
      <c r="B85" s="49" t="s">
        <v>154</v>
      </c>
      <c r="C85" s="19" t="s">
        <v>155</v>
      </c>
      <c r="D85" s="20"/>
      <c r="E85" s="83">
        <v>601</v>
      </c>
      <c r="F85" s="83">
        <v>280</v>
      </c>
      <c r="G85" s="84">
        <v>881</v>
      </c>
      <c r="H85" s="85">
        <v>10</v>
      </c>
      <c r="I85" s="110">
        <f t="shared" ref="I85:L85" si="40">E85+E86</f>
        <v>1180</v>
      </c>
      <c r="J85" s="112">
        <f t="shared" si="40"/>
        <v>553</v>
      </c>
      <c r="K85" s="114">
        <f t="shared" si="40"/>
        <v>1733</v>
      </c>
      <c r="L85" s="116">
        <f t="shared" si="40"/>
        <v>26</v>
      </c>
    </row>
    <row r="86" spans="1:12" ht="16.5" thickBot="1" x14ac:dyDescent="0.3">
      <c r="A86" s="117">
        <v>30</v>
      </c>
      <c r="B86" s="35" t="s">
        <v>154</v>
      </c>
      <c r="C86" s="36" t="s">
        <v>156</v>
      </c>
      <c r="D86" s="20"/>
      <c r="E86" s="86">
        <v>579</v>
      </c>
      <c r="F86" s="86">
        <v>273</v>
      </c>
      <c r="G86" s="87">
        <v>852</v>
      </c>
      <c r="H86" s="88">
        <v>16</v>
      </c>
      <c r="I86" s="111"/>
      <c r="J86" s="113"/>
      <c r="K86" s="115"/>
      <c r="L86" s="115"/>
    </row>
    <row r="87" spans="1:12" ht="15.75" x14ac:dyDescent="0.25">
      <c r="A87" s="108">
        <f>A85+1</f>
        <v>43</v>
      </c>
      <c r="B87" s="49" t="s">
        <v>157</v>
      </c>
      <c r="C87" s="19" t="s">
        <v>147</v>
      </c>
      <c r="D87" s="20"/>
      <c r="E87" s="83">
        <v>600</v>
      </c>
      <c r="F87" s="83">
        <v>308</v>
      </c>
      <c r="G87" s="84">
        <v>908</v>
      </c>
      <c r="H87" s="85">
        <v>7</v>
      </c>
      <c r="I87" s="110">
        <f t="shared" ref="I87:L87" si="41">E87+E88</f>
        <v>1177</v>
      </c>
      <c r="J87" s="112">
        <f t="shared" si="41"/>
        <v>555</v>
      </c>
      <c r="K87" s="114">
        <f t="shared" si="41"/>
        <v>1732</v>
      </c>
      <c r="L87" s="116">
        <f t="shared" si="41"/>
        <v>20</v>
      </c>
    </row>
    <row r="88" spans="1:12" ht="16.5" thickBot="1" x14ac:dyDescent="0.3">
      <c r="A88" s="117">
        <v>30</v>
      </c>
      <c r="B88" s="35" t="s">
        <v>157</v>
      </c>
      <c r="C88" s="36" t="s">
        <v>158</v>
      </c>
      <c r="D88" s="20"/>
      <c r="E88" s="86">
        <v>577</v>
      </c>
      <c r="F88" s="86">
        <v>247</v>
      </c>
      <c r="G88" s="87">
        <v>824</v>
      </c>
      <c r="H88" s="88">
        <v>13</v>
      </c>
      <c r="I88" s="111"/>
      <c r="J88" s="113"/>
      <c r="K88" s="115"/>
      <c r="L88" s="115"/>
    </row>
    <row r="89" spans="1:12" ht="15.75" x14ac:dyDescent="0.25">
      <c r="A89" s="108">
        <f>A87+1</f>
        <v>44</v>
      </c>
      <c r="B89" s="49" t="s">
        <v>159</v>
      </c>
      <c r="C89" s="19" t="s">
        <v>160</v>
      </c>
      <c r="D89" s="20"/>
      <c r="E89" s="83">
        <v>604</v>
      </c>
      <c r="F89" s="83">
        <v>276</v>
      </c>
      <c r="G89" s="84">
        <v>880</v>
      </c>
      <c r="H89" s="85">
        <v>11</v>
      </c>
      <c r="I89" s="110">
        <f t="shared" ref="I89:L89" si="42">E89+E90</f>
        <v>1196</v>
      </c>
      <c r="J89" s="112">
        <f t="shared" si="42"/>
        <v>531</v>
      </c>
      <c r="K89" s="114">
        <f t="shared" si="42"/>
        <v>1727</v>
      </c>
      <c r="L89" s="116">
        <f t="shared" si="42"/>
        <v>37</v>
      </c>
    </row>
    <row r="90" spans="1:12" ht="16.5" thickBot="1" x14ac:dyDescent="0.3">
      <c r="A90" s="117">
        <v>29</v>
      </c>
      <c r="B90" s="35" t="s">
        <v>159</v>
      </c>
      <c r="C90" s="36" t="s">
        <v>161</v>
      </c>
      <c r="D90" s="37"/>
      <c r="E90" s="86">
        <v>592</v>
      </c>
      <c r="F90" s="86">
        <v>255</v>
      </c>
      <c r="G90" s="87">
        <v>847</v>
      </c>
      <c r="H90" s="88">
        <v>26</v>
      </c>
      <c r="I90" s="111"/>
      <c r="J90" s="113"/>
      <c r="K90" s="115"/>
      <c r="L90" s="115"/>
    </row>
    <row r="91" spans="1:12" ht="15.75" x14ac:dyDescent="0.25">
      <c r="A91" s="108">
        <f>A89+1</f>
        <v>45</v>
      </c>
      <c r="B91" s="49" t="s">
        <v>162</v>
      </c>
      <c r="C91" s="19" t="s">
        <v>163</v>
      </c>
      <c r="D91" s="20" t="s">
        <v>164</v>
      </c>
      <c r="E91" s="83">
        <v>601</v>
      </c>
      <c r="F91" s="83">
        <v>272</v>
      </c>
      <c r="G91" s="84">
        <v>873</v>
      </c>
      <c r="H91" s="85">
        <v>9</v>
      </c>
      <c r="I91" s="110">
        <f t="shared" ref="I91:L91" si="43">E91+E92</f>
        <v>1201</v>
      </c>
      <c r="J91" s="112">
        <f t="shared" si="43"/>
        <v>524</v>
      </c>
      <c r="K91" s="114">
        <f t="shared" si="43"/>
        <v>1725</v>
      </c>
      <c r="L91" s="116">
        <f t="shared" si="43"/>
        <v>20</v>
      </c>
    </row>
    <row r="92" spans="1:12" ht="16.5" thickBot="1" x14ac:dyDescent="0.3">
      <c r="A92" s="117">
        <v>30</v>
      </c>
      <c r="B92" s="35" t="s">
        <v>162</v>
      </c>
      <c r="C92" s="36" t="s">
        <v>165</v>
      </c>
      <c r="D92" s="37" t="s">
        <v>164</v>
      </c>
      <c r="E92" s="86">
        <v>600</v>
      </c>
      <c r="F92" s="86">
        <v>252</v>
      </c>
      <c r="G92" s="87">
        <v>852</v>
      </c>
      <c r="H92" s="88">
        <v>11</v>
      </c>
      <c r="I92" s="111"/>
      <c r="J92" s="113"/>
      <c r="K92" s="115"/>
      <c r="L92" s="115"/>
    </row>
    <row r="93" spans="1:12" ht="15.75" x14ac:dyDescent="0.25">
      <c r="A93" s="108">
        <f>A91+1</f>
        <v>46</v>
      </c>
      <c r="B93" s="49" t="s">
        <v>166</v>
      </c>
      <c r="C93" s="19" t="s">
        <v>167</v>
      </c>
      <c r="D93" s="20"/>
      <c r="E93" s="83">
        <v>573</v>
      </c>
      <c r="F93" s="83">
        <v>279</v>
      </c>
      <c r="G93" s="84">
        <v>852</v>
      </c>
      <c r="H93" s="85">
        <v>6</v>
      </c>
      <c r="I93" s="110">
        <f t="shared" ref="I93:L93" si="44">E93+E94</f>
        <v>1198</v>
      </c>
      <c r="J93" s="112">
        <f t="shared" si="44"/>
        <v>524</v>
      </c>
      <c r="K93" s="114">
        <f t="shared" si="44"/>
        <v>1722</v>
      </c>
      <c r="L93" s="116">
        <f t="shared" si="44"/>
        <v>20</v>
      </c>
    </row>
    <row r="94" spans="1:12" ht="16.5" thickBot="1" x14ac:dyDescent="0.3">
      <c r="A94" s="117">
        <v>30</v>
      </c>
      <c r="B94" s="35" t="s">
        <v>166</v>
      </c>
      <c r="C94" s="36" t="s">
        <v>168</v>
      </c>
      <c r="D94" s="37"/>
      <c r="E94" s="86">
        <v>625</v>
      </c>
      <c r="F94" s="86">
        <v>245</v>
      </c>
      <c r="G94" s="87">
        <v>870</v>
      </c>
      <c r="H94" s="88">
        <v>14</v>
      </c>
      <c r="I94" s="111"/>
      <c r="J94" s="113"/>
      <c r="K94" s="115"/>
      <c r="L94" s="115"/>
    </row>
    <row r="95" spans="1:12" ht="15.75" x14ac:dyDescent="0.25">
      <c r="A95" s="108">
        <f>A93+1</f>
        <v>47</v>
      </c>
      <c r="B95" s="49" t="s">
        <v>169</v>
      </c>
      <c r="C95" s="19" t="s">
        <v>170</v>
      </c>
      <c r="D95" s="20" t="s">
        <v>171</v>
      </c>
      <c r="E95" s="83">
        <v>584</v>
      </c>
      <c r="F95" s="83">
        <v>274</v>
      </c>
      <c r="G95" s="84">
        <v>858</v>
      </c>
      <c r="H95" s="85">
        <v>18</v>
      </c>
      <c r="I95" s="110">
        <f t="shared" ref="I95:L95" si="45">E95+E96</f>
        <v>1181</v>
      </c>
      <c r="J95" s="112">
        <f t="shared" si="45"/>
        <v>540</v>
      </c>
      <c r="K95" s="114">
        <f t="shared" si="45"/>
        <v>1721</v>
      </c>
      <c r="L95" s="116">
        <f t="shared" si="45"/>
        <v>21</v>
      </c>
    </row>
    <row r="96" spans="1:12" ht="16.5" thickBot="1" x14ac:dyDescent="0.3">
      <c r="A96" s="117">
        <v>31</v>
      </c>
      <c r="B96" s="35" t="s">
        <v>169</v>
      </c>
      <c r="C96" s="36" t="s">
        <v>172</v>
      </c>
      <c r="D96" s="37" t="s">
        <v>173</v>
      </c>
      <c r="E96" s="86">
        <v>597</v>
      </c>
      <c r="F96" s="86">
        <v>266</v>
      </c>
      <c r="G96" s="87">
        <v>863</v>
      </c>
      <c r="H96" s="88">
        <v>3</v>
      </c>
      <c r="I96" s="111"/>
      <c r="J96" s="113"/>
      <c r="K96" s="115"/>
      <c r="L96" s="115"/>
    </row>
    <row r="97" spans="1:12" ht="15.75" x14ac:dyDescent="0.25">
      <c r="A97" s="108">
        <f>A95+1</f>
        <v>48</v>
      </c>
      <c r="B97" s="49" t="s">
        <v>174</v>
      </c>
      <c r="C97" s="19" t="s">
        <v>175</v>
      </c>
      <c r="D97" s="20"/>
      <c r="E97" s="83">
        <v>603</v>
      </c>
      <c r="F97" s="83">
        <v>254</v>
      </c>
      <c r="G97" s="84">
        <v>857</v>
      </c>
      <c r="H97" s="85">
        <v>13</v>
      </c>
      <c r="I97" s="110">
        <f t="shared" ref="I97:L97" si="46">E97+E98</f>
        <v>1218</v>
      </c>
      <c r="J97" s="112">
        <f t="shared" si="46"/>
        <v>502</v>
      </c>
      <c r="K97" s="114">
        <f t="shared" si="46"/>
        <v>1720</v>
      </c>
      <c r="L97" s="116">
        <f t="shared" si="46"/>
        <v>20</v>
      </c>
    </row>
    <row r="98" spans="1:12" ht="16.5" thickBot="1" x14ac:dyDescent="0.3">
      <c r="A98" s="117">
        <v>27</v>
      </c>
      <c r="B98" s="35" t="s">
        <v>174</v>
      </c>
      <c r="C98" s="36" t="s">
        <v>176</v>
      </c>
      <c r="D98" s="37"/>
      <c r="E98" s="86">
        <v>615</v>
      </c>
      <c r="F98" s="86">
        <v>248</v>
      </c>
      <c r="G98" s="87">
        <v>863</v>
      </c>
      <c r="H98" s="88">
        <v>7</v>
      </c>
      <c r="I98" s="111"/>
      <c r="J98" s="113"/>
      <c r="K98" s="115"/>
      <c r="L98" s="115"/>
    </row>
    <row r="99" spans="1:12" ht="15.75" x14ac:dyDescent="0.25">
      <c r="A99" s="108">
        <f>A97+1</f>
        <v>49</v>
      </c>
      <c r="B99" s="49" t="s">
        <v>177</v>
      </c>
      <c r="C99" s="19" t="s">
        <v>178</v>
      </c>
      <c r="D99" s="20" t="s">
        <v>179</v>
      </c>
      <c r="E99" s="83">
        <v>607</v>
      </c>
      <c r="F99" s="83">
        <v>319</v>
      </c>
      <c r="G99" s="84">
        <v>926</v>
      </c>
      <c r="H99" s="85">
        <v>4</v>
      </c>
      <c r="I99" s="110">
        <f t="shared" ref="I99:L99" si="47">E99+E100</f>
        <v>1166</v>
      </c>
      <c r="J99" s="112">
        <f t="shared" si="47"/>
        <v>543</v>
      </c>
      <c r="K99" s="114">
        <f t="shared" si="47"/>
        <v>1709</v>
      </c>
      <c r="L99" s="116">
        <f t="shared" si="47"/>
        <v>18</v>
      </c>
    </row>
    <row r="100" spans="1:12" ht="16.5" thickBot="1" x14ac:dyDescent="0.3">
      <c r="A100" s="117">
        <v>28</v>
      </c>
      <c r="B100" s="35" t="s">
        <v>177</v>
      </c>
      <c r="C100" s="36" t="s">
        <v>180</v>
      </c>
      <c r="D100" s="37" t="s">
        <v>181</v>
      </c>
      <c r="E100" s="86">
        <v>559</v>
      </c>
      <c r="F100" s="86">
        <v>224</v>
      </c>
      <c r="G100" s="87">
        <v>783</v>
      </c>
      <c r="H100" s="88">
        <v>14</v>
      </c>
      <c r="I100" s="111"/>
      <c r="J100" s="113"/>
      <c r="K100" s="115"/>
      <c r="L100" s="115"/>
    </row>
    <row r="101" spans="1:12" ht="15.75" x14ac:dyDescent="0.25">
      <c r="A101" s="108">
        <f>A99+1</f>
        <v>50</v>
      </c>
      <c r="B101" s="49" t="s">
        <v>182</v>
      </c>
      <c r="C101" s="73" t="s">
        <v>265</v>
      </c>
      <c r="D101" s="20"/>
      <c r="E101" s="83">
        <v>575</v>
      </c>
      <c r="F101" s="83">
        <v>257</v>
      </c>
      <c r="G101" s="84">
        <v>832</v>
      </c>
      <c r="H101" s="85">
        <v>17</v>
      </c>
      <c r="I101" s="110">
        <f t="shared" ref="I101:L101" si="48">E101+E102</f>
        <v>1168</v>
      </c>
      <c r="J101" s="112">
        <f t="shared" si="48"/>
        <v>526</v>
      </c>
      <c r="K101" s="114">
        <f t="shared" si="48"/>
        <v>1694</v>
      </c>
      <c r="L101" s="116">
        <f t="shared" si="48"/>
        <v>32</v>
      </c>
    </row>
    <row r="102" spans="1:12" ht="16.5" thickBot="1" x14ac:dyDescent="0.3">
      <c r="A102" s="117">
        <v>28</v>
      </c>
      <c r="B102" s="35" t="s">
        <v>182</v>
      </c>
      <c r="C102" s="74" t="s">
        <v>266</v>
      </c>
      <c r="D102" s="37"/>
      <c r="E102" s="86">
        <v>593</v>
      </c>
      <c r="F102" s="86">
        <v>269</v>
      </c>
      <c r="G102" s="87">
        <v>862</v>
      </c>
      <c r="H102" s="88">
        <v>15</v>
      </c>
      <c r="I102" s="111"/>
      <c r="J102" s="113"/>
      <c r="K102" s="115"/>
      <c r="L102" s="115"/>
    </row>
    <row r="103" spans="1:12" ht="15.75" x14ac:dyDescent="0.25">
      <c r="A103" s="108">
        <f>A101+1</f>
        <v>51</v>
      </c>
      <c r="B103" s="49" t="s">
        <v>185</v>
      </c>
      <c r="C103" s="19" t="s">
        <v>186</v>
      </c>
      <c r="D103" s="20"/>
      <c r="E103" s="83">
        <v>602</v>
      </c>
      <c r="F103" s="83">
        <v>237</v>
      </c>
      <c r="G103" s="84">
        <v>839</v>
      </c>
      <c r="H103" s="85">
        <v>14</v>
      </c>
      <c r="I103" s="110">
        <f t="shared" ref="I103:L103" si="49">E103+E104</f>
        <v>1199</v>
      </c>
      <c r="J103" s="112">
        <f t="shared" si="49"/>
        <v>489</v>
      </c>
      <c r="K103" s="114">
        <f t="shared" si="49"/>
        <v>1688</v>
      </c>
      <c r="L103" s="116">
        <f t="shared" si="49"/>
        <v>27</v>
      </c>
    </row>
    <row r="104" spans="1:12" ht="16.5" thickBot="1" x14ac:dyDescent="0.3">
      <c r="A104" s="117">
        <v>29</v>
      </c>
      <c r="B104" s="35" t="s">
        <v>185</v>
      </c>
      <c r="C104" s="36" t="s">
        <v>187</v>
      </c>
      <c r="D104" s="37"/>
      <c r="E104" s="86">
        <v>597</v>
      </c>
      <c r="F104" s="86">
        <v>252</v>
      </c>
      <c r="G104" s="87">
        <v>849</v>
      </c>
      <c r="H104" s="88">
        <v>13</v>
      </c>
      <c r="I104" s="111"/>
      <c r="J104" s="113"/>
      <c r="K104" s="115"/>
      <c r="L104" s="115"/>
    </row>
    <row r="105" spans="1:12" ht="15.75" x14ac:dyDescent="0.25">
      <c r="A105" s="108">
        <f>A103+1</f>
        <v>52</v>
      </c>
      <c r="B105" s="75" t="s">
        <v>188</v>
      </c>
      <c r="C105" s="19" t="s">
        <v>189</v>
      </c>
      <c r="D105" s="20"/>
      <c r="E105" s="83">
        <v>580</v>
      </c>
      <c r="F105" s="83">
        <v>289</v>
      </c>
      <c r="G105" s="84">
        <v>869</v>
      </c>
      <c r="H105" s="85">
        <v>9</v>
      </c>
      <c r="I105" s="110">
        <f t="shared" ref="I105:L105" si="50">E105+E106</f>
        <v>1149</v>
      </c>
      <c r="J105" s="112">
        <f t="shared" si="50"/>
        <v>538</v>
      </c>
      <c r="K105" s="114">
        <f t="shared" si="50"/>
        <v>1687</v>
      </c>
      <c r="L105" s="116">
        <f t="shared" si="50"/>
        <v>26</v>
      </c>
    </row>
    <row r="106" spans="1:12" ht="16.5" thickBot="1" x14ac:dyDescent="0.3">
      <c r="A106" s="117">
        <v>29</v>
      </c>
      <c r="B106" s="76" t="s">
        <v>188</v>
      </c>
      <c r="C106" s="36" t="s">
        <v>190</v>
      </c>
      <c r="D106" s="37"/>
      <c r="E106" s="86">
        <v>569</v>
      </c>
      <c r="F106" s="86">
        <v>249</v>
      </c>
      <c r="G106" s="87">
        <v>818</v>
      </c>
      <c r="H106" s="88">
        <v>17</v>
      </c>
      <c r="I106" s="111"/>
      <c r="J106" s="113"/>
      <c r="K106" s="115"/>
      <c r="L106" s="115"/>
    </row>
    <row r="107" spans="1:12" ht="15.75" x14ac:dyDescent="0.25">
      <c r="A107" s="108">
        <f>A105+1</f>
        <v>53</v>
      </c>
      <c r="B107" s="49" t="s">
        <v>103</v>
      </c>
      <c r="C107" s="19" t="s">
        <v>191</v>
      </c>
      <c r="D107" s="20"/>
      <c r="E107" s="83">
        <v>594</v>
      </c>
      <c r="F107" s="83">
        <v>250</v>
      </c>
      <c r="G107" s="84">
        <v>844</v>
      </c>
      <c r="H107" s="85">
        <v>8</v>
      </c>
      <c r="I107" s="110">
        <f t="shared" ref="I107:L107" si="51">E107+E108</f>
        <v>1170</v>
      </c>
      <c r="J107" s="112">
        <f t="shared" si="51"/>
        <v>516</v>
      </c>
      <c r="K107" s="114">
        <f t="shared" si="51"/>
        <v>1686</v>
      </c>
      <c r="L107" s="116">
        <f t="shared" si="51"/>
        <v>23</v>
      </c>
    </row>
    <row r="108" spans="1:12" ht="16.5" thickBot="1" x14ac:dyDescent="0.3">
      <c r="A108" s="117">
        <v>28</v>
      </c>
      <c r="B108" s="35" t="s">
        <v>103</v>
      </c>
      <c r="C108" s="36" t="s">
        <v>192</v>
      </c>
      <c r="D108" s="37"/>
      <c r="E108" s="86">
        <v>576</v>
      </c>
      <c r="F108" s="86">
        <v>266</v>
      </c>
      <c r="G108" s="87">
        <v>842</v>
      </c>
      <c r="H108" s="88">
        <v>15</v>
      </c>
      <c r="I108" s="111"/>
      <c r="J108" s="113"/>
      <c r="K108" s="115"/>
      <c r="L108" s="115"/>
    </row>
    <row r="109" spans="1:12" ht="15.75" x14ac:dyDescent="0.25">
      <c r="A109" s="108">
        <f>A107+1</f>
        <v>54</v>
      </c>
      <c r="B109" s="49" t="s">
        <v>193</v>
      </c>
      <c r="C109" s="19" t="s">
        <v>194</v>
      </c>
      <c r="D109" s="20"/>
      <c r="E109" s="83">
        <v>597</v>
      </c>
      <c r="F109" s="83">
        <v>241</v>
      </c>
      <c r="G109" s="84">
        <v>838</v>
      </c>
      <c r="H109" s="85">
        <v>15</v>
      </c>
      <c r="I109" s="110">
        <f t="shared" ref="I109:L109" si="52">E109+E110</f>
        <v>1190</v>
      </c>
      <c r="J109" s="112">
        <f t="shared" si="52"/>
        <v>494</v>
      </c>
      <c r="K109" s="114">
        <f t="shared" si="52"/>
        <v>1684</v>
      </c>
      <c r="L109" s="116">
        <f t="shared" si="52"/>
        <v>32</v>
      </c>
    </row>
    <row r="110" spans="1:12" ht="16.5" thickBot="1" x14ac:dyDescent="0.3">
      <c r="A110" s="117">
        <v>29</v>
      </c>
      <c r="B110" s="35" t="s">
        <v>193</v>
      </c>
      <c r="C110" s="36" t="s">
        <v>195</v>
      </c>
      <c r="D110" s="37"/>
      <c r="E110" s="86">
        <v>593</v>
      </c>
      <c r="F110" s="86">
        <v>253</v>
      </c>
      <c r="G110" s="87">
        <v>846</v>
      </c>
      <c r="H110" s="88">
        <v>17</v>
      </c>
      <c r="I110" s="111"/>
      <c r="J110" s="113"/>
      <c r="K110" s="115"/>
      <c r="L110" s="115"/>
    </row>
    <row r="111" spans="1:12" ht="15.75" x14ac:dyDescent="0.25">
      <c r="A111" s="108">
        <f>A109+1</f>
        <v>55</v>
      </c>
      <c r="B111" s="49" t="s">
        <v>196</v>
      </c>
      <c r="C111" s="19" t="s">
        <v>197</v>
      </c>
      <c r="D111" s="20"/>
      <c r="E111" s="83">
        <v>620</v>
      </c>
      <c r="F111" s="83">
        <v>221</v>
      </c>
      <c r="G111" s="84">
        <v>841</v>
      </c>
      <c r="H111" s="85">
        <v>17</v>
      </c>
      <c r="I111" s="110">
        <f t="shared" ref="I111:L111" si="53">E111+E112</f>
        <v>1175</v>
      </c>
      <c r="J111" s="112">
        <f t="shared" si="53"/>
        <v>504</v>
      </c>
      <c r="K111" s="114">
        <f t="shared" si="53"/>
        <v>1679</v>
      </c>
      <c r="L111" s="116">
        <f t="shared" si="53"/>
        <v>27</v>
      </c>
    </row>
    <row r="112" spans="1:12" ht="16.5" thickBot="1" x14ac:dyDescent="0.3">
      <c r="A112" s="117">
        <v>29</v>
      </c>
      <c r="B112" s="35" t="s">
        <v>196</v>
      </c>
      <c r="C112" s="36" t="s">
        <v>198</v>
      </c>
      <c r="D112" s="37"/>
      <c r="E112" s="86">
        <v>555</v>
      </c>
      <c r="F112" s="86">
        <v>283</v>
      </c>
      <c r="G112" s="87">
        <v>838</v>
      </c>
      <c r="H112" s="88">
        <v>10</v>
      </c>
      <c r="I112" s="111"/>
      <c r="J112" s="113"/>
      <c r="K112" s="115"/>
      <c r="L112" s="115"/>
    </row>
    <row r="113" spans="1:12" ht="15.75" x14ac:dyDescent="0.25">
      <c r="A113" s="108">
        <f>A111+1</f>
        <v>56</v>
      </c>
      <c r="B113" s="49" t="s">
        <v>199</v>
      </c>
      <c r="C113" s="19" t="s">
        <v>200</v>
      </c>
      <c r="D113" s="20"/>
      <c r="E113" s="83">
        <v>572</v>
      </c>
      <c r="F113" s="83">
        <v>228</v>
      </c>
      <c r="G113" s="84">
        <v>800</v>
      </c>
      <c r="H113" s="85">
        <v>23</v>
      </c>
      <c r="I113" s="110">
        <f t="shared" ref="I113:L113" si="54">E113+E114</f>
        <v>1184</v>
      </c>
      <c r="J113" s="112">
        <f t="shared" si="54"/>
        <v>493</v>
      </c>
      <c r="K113" s="114">
        <f t="shared" si="54"/>
        <v>1677</v>
      </c>
      <c r="L113" s="116">
        <f t="shared" si="54"/>
        <v>32</v>
      </c>
    </row>
    <row r="114" spans="1:12" ht="16.5" thickBot="1" x14ac:dyDescent="0.3">
      <c r="A114" s="117">
        <v>30</v>
      </c>
      <c r="B114" s="35" t="s">
        <v>199</v>
      </c>
      <c r="C114" s="36" t="s">
        <v>201</v>
      </c>
      <c r="D114" s="37"/>
      <c r="E114" s="86">
        <v>612</v>
      </c>
      <c r="F114" s="86">
        <v>265</v>
      </c>
      <c r="G114" s="87">
        <v>877</v>
      </c>
      <c r="H114" s="88">
        <v>9</v>
      </c>
      <c r="I114" s="111"/>
      <c r="J114" s="113"/>
      <c r="K114" s="115"/>
      <c r="L114" s="115"/>
    </row>
    <row r="115" spans="1:12" ht="15.75" x14ac:dyDescent="0.25">
      <c r="A115" s="108">
        <f>A113+1</f>
        <v>57</v>
      </c>
      <c r="B115" s="49" t="s">
        <v>202</v>
      </c>
      <c r="C115" s="19" t="s">
        <v>203</v>
      </c>
      <c r="D115" s="20"/>
      <c r="E115" s="83">
        <v>617</v>
      </c>
      <c r="F115" s="83">
        <v>280</v>
      </c>
      <c r="G115" s="84">
        <v>897</v>
      </c>
      <c r="H115" s="85">
        <v>10</v>
      </c>
      <c r="I115" s="110">
        <f t="shared" ref="I115:L115" si="55">E115+E116</f>
        <v>1186</v>
      </c>
      <c r="J115" s="112">
        <f t="shared" si="55"/>
        <v>484</v>
      </c>
      <c r="K115" s="114">
        <f t="shared" si="55"/>
        <v>1670</v>
      </c>
      <c r="L115" s="116">
        <f t="shared" si="55"/>
        <v>34</v>
      </c>
    </row>
    <row r="116" spans="1:12" ht="16.5" thickBot="1" x14ac:dyDescent="0.3">
      <c r="A116" s="117">
        <v>30</v>
      </c>
      <c r="B116" s="35" t="s">
        <v>202</v>
      </c>
      <c r="C116" s="36" t="s">
        <v>204</v>
      </c>
      <c r="D116" s="37"/>
      <c r="E116" s="86">
        <v>569</v>
      </c>
      <c r="F116" s="86">
        <v>204</v>
      </c>
      <c r="G116" s="87">
        <v>773</v>
      </c>
      <c r="H116" s="88">
        <v>24</v>
      </c>
      <c r="I116" s="111"/>
      <c r="J116" s="113"/>
      <c r="K116" s="115"/>
      <c r="L116" s="115"/>
    </row>
    <row r="117" spans="1:12" ht="15.75" x14ac:dyDescent="0.25">
      <c r="A117" s="108">
        <f>A115+1</f>
        <v>58</v>
      </c>
      <c r="B117" s="49" t="s">
        <v>205</v>
      </c>
      <c r="C117" s="19" t="s">
        <v>206</v>
      </c>
      <c r="D117" s="20"/>
      <c r="E117" s="83">
        <v>626</v>
      </c>
      <c r="F117" s="83">
        <v>247</v>
      </c>
      <c r="G117" s="84">
        <v>873</v>
      </c>
      <c r="H117" s="85">
        <v>18</v>
      </c>
      <c r="I117" s="110">
        <f t="shared" ref="I117:L117" si="56">E117+E118</f>
        <v>1189</v>
      </c>
      <c r="J117" s="112">
        <f t="shared" si="56"/>
        <v>477</v>
      </c>
      <c r="K117" s="114">
        <f t="shared" si="56"/>
        <v>1666</v>
      </c>
      <c r="L117" s="116">
        <f t="shared" si="56"/>
        <v>31</v>
      </c>
    </row>
    <row r="118" spans="1:12" ht="16.5" thickBot="1" x14ac:dyDescent="0.3">
      <c r="A118" s="117">
        <v>29</v>
      </c>
      <c r="B118" s="35" t="s">
        <v>205</v>
      </c>
      <c r="C118" s="36" t="s">
        <v>207</v>
      </c>
      <c r="D118" s="37"/>
      <c r="E118" s="86">
        <v>563</v>
      </c>
      <c r="F118" s="86">
        <v>230</v>
      </c>
      <c r="G118" s="87">
        <v>793</v>
      </c>
      <c r="H118" s="88">
        <v>13</v>
      </c>
      <c r="I118" s="111"/>
      <c r="J118" s="113"/>
      <c r="K118" s="115"/>
      <c r="L118" s="115"/>
    </row>
    <row r="119" spans="1:12" ht="15.75" x14ac:dyDescent="0.25">
      <c r="A119" s="108">
        <f>A117+1</f>
        <v>59</v>
      </c>
      <c r="B119" s="49" t="s">
        <v>208</v>
      </c>
      <c r="C119" s="19" t="s">
        <v>209</v>
      </c>
      <c r="D119" s="20"/>
      <c r="E119" s="83">
        <v>538</v>
      </c>
      <c r="F119" s="83">
        <v>271</v>
      </c>
      <c r="G119" s="84">
        <v>809</v>
      </c>
      <c r="H119" s="85">
        <v>12</v>
      </c>
      <c r="I119" s="110">
        <f t="shared" ref="I119:L119" si="57">E119+E120</f>
        <v>1137</v>
      </c>
      <c r="J119" s="112">
        <f t="shared" si="57"/>
        <v>525</v>
      </c>
      <c r="K119" s="114">
        <f t="shared" si="57"/>
        <v>1662</v>
      </c>
      <c r="L119" s="116">
        <f t="shared" si="57"/>
        <v>25</v>
      </c>
    </row>
    <row r="120" spans="1:12" ht="16.5" thickBot="1" x14ac:dyDescent="0.3">
      <c r="A120" s="117">
        <v>30</v>
      </c>
      <c r="B120" s="35" t="s">
        <v>208</v>
      </c>
      <c r="C120" s="36" t="s">
        <v>210</v>
      </c>
      <c r="D120" s="37"/>
      <c r="E120" s="86">
        <v>599</v>
      </c>
      <c r="F120" s="86">
        <v>254</v>
      </c>
      <c r="G120" s="87">
        <v>853</v>
      </c>
      <c r="H120" s="88">
        <v>13</v>
      </c>
      <c r="I120" s="111"/>
      <c r="J120" s="113"/>
      <c r="K120" s="115"/>
      <c r="L120" s="115"/>
    </row>
    <row r="121" spans="1:12" ht="15.75" x14ac:dyDescent="0.25">
      <c r="A121" s="108">
        <f>A119+1</f>
        <v>60</v>
      </c>
      <c r="B121" s="49" t="s">
        <v>211</v>
      </c>
      <c r="C121" s="19" t="s">
        <v>212</v>
      </c>
      <c r="D121" s="20"/>
      <c r="E121" s="83">
        <v>586</v>
      </c>
      <c r="F121" s="83">
        <v>292</v>
      </c>
      <c r="G121" s="84">
        <v>878</v>
      </c>
      <c r="H121" s="85">
        <v>7</v>
      </c>
      <c r="I121" s="110">
        <f t="shared" ref="I121:L121" si="58">E121+E122</f>
        <v>1132</v>
      </c>
      <c r="J121" s="112">
        <f t="shared" si="58"/>
        <v>528</v>
      </c>
      <c r="K121" s="114">
        <f t="shared" si="58"/>
        <v>1660</v>
      </c>
      <c r="L121" s="116">
        <f t="shared" si="58"/>
        <v>24</v>
      </c>
    </row>
    <row r="122" spans="1:12" ht="16.5" thickBot="1" x14ac:dyDescent="0.3">
      <c r="A122" s="117">
        <v>30</v>
      </c>
      <c r="B122" s="35" t="s">
        <v>211</v>
      </c>
      <c r="C122" s="36" t="s">
        <v>213</v>
      </c>
      <c r="D122" s="37"/>
      <c r="E122" s="86">
        <v>546</v>
      </c>
      <c r="F122" s="86">
        <v>236</v>
      </c>
      <c r="G122" s="87">
        <v>782</v>
      </c>
      <c r="H122" s="88">
        <v>17</v>
      </c>
      <c r="I122" s="111"/>
      <c r="J122" s="113"/>
      <c r="K122" s="115"/>
      <c r="L122" s="115"/>
    </row>
    <row r="123" spans="1:12" ht="15.75" x14ac:dyDescent="0.25">
      <c r="A123" s="108">
        <f>A121+1</f>
        <v>61</v>
      </c>
      <c r="B123" s="49" t="s">
        <v>214</v>
      </c>
      <c r="C123" s="19" t="s">
        <v>215</v>
      </c>
      <c r="D123" s="20"/>
      <c r="E123" s="83">
        <v>599</v>
      </c>
      <c r="F123" s="83">
        <v>281</v>
      </c>
      <c r="G123" s="84">
        <v>880</v>
      </c>
      <c r="H123" s="85">
        <v>10</v>
      </c>
      <c r="I123" s="110">
        <f t="shared" ref="I123:L123" si="59">E123+E124</f>
        <v>1155</v>
      </c>
      <c r="J123" s="112">
        <f t="shared" si="59"/>
        <v>503</v>
      </c>
      <c r="K123" s="114">
        <f t="shared" si="59"/>
        <v>1658</v>
      </c>
      <c r="L123" s="116">
        <f t="shared" si="59"/>
        <v>36</v>
      </c>
    </row>
    <row r="124" spans="1:12" ht="16.5" thickBot="1" x14ac:dyDescent="0.3">
      <c r="A124" s="117">
        <v>31</v>
      </c>
      <c r="B124" s="35" t="s">
        <v>214</v>
      </c>
      <c r="C124" s="36" t="s">
        <v>216</v>
      </c>
      <c r="D124" s="37"/>
      <c r="E124" s="86">
        <v>556</v>
      </c>
      <c r="F124" s="86">
        <v>222</v>
      </c>
      <c r="G124" s="87">
        <v>778</v>
      </c>
      <c r="H124" s="88">
        <v>26</v>
      </c>
      <c r="I124" s="111"/>
      <c r="J124" s="113"/>
      <c r="K124" s="115"/>
      <c r="L124" s="115"/>
    </row>
    <row r="125" spans="1:12" ht="15.75" x14ac:dyDescent="0.25">
      <c r="A125" s="108">
        <f>A123+1</f>
        <v>62</v>
      </c>
      <c r="B125" s="18" t="s">
        <v>217</v>
      </c>
      <c r="C125" s="59" t="s">
        <v>218</v>
      </c>
      <c r="D125" s="77"/>
      <c r="E125" s="83">
        <v>578</v>
      </c>
      <c r="F125" s="83">
        <v>267</v>
      </c>
      <c r="G125" s="84">
        <v>845</v>
      </c>
      <c r="H125" s="85">
        <v>11</v>
      </c>
      <c r="I125" s="110">
        <f t="shared" ref="I125:L125" si="60">E125+E126</f>
        <v>1166</v>
      </c>
      <c r="J125" s="112">
        <f t="shared" si="60"/>
        <v>479</v>
      </c>
      <c r="K125" s="114">
        <f t="shared" si="60"/>
        <v>1645</v>
      </c>
      <c r="L125" s="116">
        <f t="shared" si="60"/>
        <v>33</v>
      </c>
    </row>
    <row r="126" spans="1:12" ht="16.5" thickBot="1" x14ac:dyDescent="0.3">
      <c r="A126" s="117">
        <v>28</v>
      </c>
      <c r="B126" s="35" t="s">
        <v>217</v>
      </c>
      <c r="C126" s="78" t="s">
        <v>219</v>
      </c>
      <c r="D126" s="79"/>
      <c r="E126" s="86">
        <v>588</v>
      </c>
      <c r="F126" s="86">
        <v>212</v>
      </c>
      <c r="G126" s="87">
        <v>800</v>
      </c>
      <c r="H126" s="88">
        <v>22</v>
      </c>
      <c r="I126" s="111"/>
      <c r="J126" s="113"/>
      <c r="K126" s="115"/>
      <c r="L126" s="115"/>
    </row>
    <row r="127" spans="1:12" ht="15.75" x14ac:dyDescent="0.25">
      <c r="A127" s="108">
        <f>A125+1</f>
        <v>63</v>
      </c>
      <c r="B127" s="49" t="s">
        <v>220</v>
      </c>
      <c r="C127" s="19" t="s">
        <v>221</v>
      </c>
      <c r="D127" s="20"/>
      <c r="E127" s="83">
        <v>574</v>
      </c>
      <c r="F127" s="83">
        <v>174</v>
      </c>
      <c r="G127" s="84">
        <v>748</v>
      </c>
      <c r="H127" s="85">
        <v>34</v>
      </c>
      <c r="I127" s="110">
        <f t="shared" ref="I127:L127" si="61">E127+E128</f>
        <v>1199</v>
      </c>
      <c r="J127" s="112">
        <f t="shared" si="61"/>
        <v>440</v>
      </c>
      <c r="K127" s="114">
        <f t="shared" si="61"/>
        <v>1639</v>
      </c>
      <c r="L127" s="116">
        <f t="shared" si="61"/>
        <v>46</v>
      </c>
    </row>
    <row r="128" spans="1:12" ht="16.5" thickBot="1" x14ac:dyDescent="0.3">
      <c r="A128" s="117">
        <v>29</v>
      </c>
      <c r="B128" s="35" t="s">
        <v>220</v>
      </c>
      <c r="C128" s="36" t="s">
        <v>222</v>
      </c>
      <c r="D128" s="37"/>
      <c r="E128" s="86">
        <v>625</v>
      </c>
      <c r="F128" s="86">
        <v>266</v>
      </c>
      <c r="G128" s="87">
        <v>891</v>
      </c>
      <c r="H128" s="88">
        <v>12</v>
      </c>
      <c r="I128" s="111"/>
      <c r="J128" s="113"/>
      <c r="K128" s="115"/>
      <c r="L128" s="115"/>
    </row>
    <row r="129" spans="1:12" ht="15.75" x14ac:dyDescent="0.25">
      <c r="A129" s="108">
        <f>A127+1</f>
        <v>64</v>
      </c>
      <c r="B129" s="49" t="s">
        <v>223</v>
      </c>
      <c r="C129" s="19" t="s">
        <v>224</v>
      </c>
      <c r="D129" s="20"/>
      <c r="E129" s="83">
        <v>607</v>
      </c>
      <c r="F129" s="83">
        <v>212</v>
      </c>
      <c r="G129" s="84">
        <v>819</v>
      </c>
      <c r="H129" s="85">
        <v>13</v>
      </c>
      <c r="I129" s="110">
        <f t="shared" ref="I129:L129" si="62">E129+E130</f>
        <v>1187</v>
      </c>
      <c r="J129" s="112">
        <f t="shared" si="62"/>
        <v>451</v>
      </c>
      <c r="K129" s="114">
        <f t="shared" si="62"/>
        <v>1638</v>
      </c>
      <c r="L129" s="116">
        <f t="shared" si="62"/>
        <v>31</v>
      </c>
    </row>
    <row r="130" spans="1:12" ht="16.5" thickBot="1" x14ac:dyDescent="0.3">
      <c r="A130" s="109"/>
      <c r="B130" s="35" t="s">
        <v>223</v>
      </c>
      <c r="C130" s="36" t="s">
        <v>225</v>
      </c>
      <c r="D130" s="37"/>
      <c r="E130" s="86">
        <v>580</v>
      </c>
      <c r="F130" s="86">
        <v>239</v>
      </c>
      <c r="G130" s="87">
        <v>819</v>
      </c>
      <c r="H130" s="88">
        <v>18</v>
      </c>
      <c r="I130" s="111"/>
      <c r="J130" s="113"/>
      <c r="K130" s="115"/>
      <c r="L130" s="115"/>
    </row>
    <row r="131" spans="1:12" ht="15.75" x14ac:dyDescent="0.25">
      <c r="A131" s="108">
        <f>A129+1</f>
        <v>65</v>
      </c>
      <c r="B131" s="49" t="s">
        <v>226</v>
      </c>
      <c r="C131" s="19" t="s">
        <v>227</v>
      </c>
      <c r="D131" s="20"/>
      <c r="E131" s="83">
        <v>597</v>
      </c>
      <c r="F131" s="83">
        <v>246</v>
      </c>
      <c r="G131" s="84">
        <v>843</v>
      </c>
      <c r="H131" s="85">
        <v>14</v>
      </c>
      <c r="I131" s="110">
        <f t="shared" ref="I131:L131" si="63">E131+E132</f>
        <v>1162</v>
      </c>
      <c r="J131" s="112">
        <f t="shared" si="63"/>
        <v>473</v>
      </c>
      <c r="K131" s="114">
        <f t="shared" si="63"/>
        <v>1635</v>
      </c>
      <c r="L131" s="116">
        <f t="shared" si="63"/>
        <v>32</v>
      </c>
    </row>
    <row r="132" spans="1:12" ht="16.5" thickBot="1" x14ac:dyDescent="0.3">
      <c r="A132" s="109"/>
      <c r="B132" s="35" t="s">
        <v>226</v>
      </c>
      <c r="C132" s="36" t="s">
        <v>228</v>
      </c>
      <c r="D132" s="37"/>
      <c r="E132" s="86">
        <v>565</v>
      </c>
      <c r="F132" s="86">
        <v>227</v>
      </c>
      <c r="G132" s="87">
        <v>792</v>
      </c>
      <c r="H132" s="88">
        <v>18</v>
      </c>
      <c r="I132" s="111"/>
      <c r="J132" s="113"/>
      <c r="K132" s="115"/>
      <c r="L132" s="115"/>
    </row>
    <row r="133" spans="1:12" ht="15.75" x14ac:dyDescent="0.25">
      <c r="A133" s="108">
        <f>A131+1</f>
        <v>66</v>
      </c>
      <c r="B133" s="49" t="s">
        <v>229</v>
      </c>
      <c r="C133" s="19" t="s">
        <v>230</v>
      </c>
      <c r="D133" s="20"/>
      <c r="E133" s="83">
        <v>587</v>
      </c>
      <c r="F133" s="83">
        <v>205</v>
      </c>
      <c r="G133" s="84">
        <v>792</v>
      </c>
      <c r="H133" s="85">
        <v>21</v>
      </c>
      <c r="I133" s="110">
        <f t="shared" ref="I133:L133" si="64">E133+E134</f>
        <v>1177</v>
      </c>
      <c r="J133" s="112">
        <f t="shared" si="64"/>
        <v>454</v>
      </c>
      <c r="K133" s="114">
        <f t="shared" si="64"/>
        <v>1631</v>
      </c>
      <c r="L133" s="116">
        <f t="shared" si="64"/>
        <v>39</v>
      </c>
    </row>
    <row r="134" spans="1:12" ht="16.5" thickBot="1" x14ac:dyDescent="0.3">
      <c r="A134" s="109"/>
      <c r="B134" s="35" t="s">
        <v>229</v>
      </c>
      <c r="C134" s="36" t="s">
        <v>231</v>
      </c>
      <c r="D134" s="37"/>
      <c r="E134" s="86">
        <v>590</v>
      </c>
      <c r="F134" s="86">
        <v>249</v>
      </c>
      <c r="G134" s="87">
        <v>839</v>
      </c>
      <c r="H134" s="88">
        <v>18</v>
      </c>
      <c r="I134" s="111"/>
      <c r="J134" s="113"/>
      <c r="K134" s="115"/>
      <c r="L134" s="115"/>
    </row>
    <row r="135" spans="1:12" ht="15.75" x14ac:dyDescent="0.25">
      <c r="A135" s="108">
        <f>A133+1</f>
        <v>67</v>
      </c>
      <c r="B135" s="49" t="s">
        <v>232</v>
      </c>
      <c r="C135" s="19" t="s">
        <v>233</v>
      </c>
      <c r="D135" s="20"/>
      <c r="E135" s="83">
        <v>599</v>
      </c>
      <c r="F135" s="83">
        <v>230</v>
      </c>
      <c r="G135" s="84">
        <v>829</v>
      </c>
      <c r="H135" s="85">
        <v>18</v>
      </c>
      <c r="I135" s="110">
        <f t="shared" ref="I135:L135" si="65">E135+E136</f>
        <v>1129</v>
      </c>
      <c r="J135" s="112">
        <f t="shared" si="65"/>
        <v>459</v>
      </c>
      <c r="K135" s="114">
        <f t="shared" si="65"/>
        <v>1588</v>
      </c>
      <c r="L135" s="116">
        <f t="shared" si="65"/>
        <v>41</v>
      </c>
    </row>
    <row r="136" spans="1:12" ht="16.5" thickBot="1" x14ac:dyDescent="0.3">
      <c r="A136" s="109"/>
      <c r="B136" s="35" t="s">
        <v>232</v>
      </c>
      <c r="C136" s="36" t="s">
        <v>234</v>
      </c>
      <c r="D136" s="37"/>
      <c r="E136" s="86">
        <v>530</v>
      </c>
      <c r="F136" s="86">
        <v>229</v>
      </c>
      <c r="G136" s="87">
        <v>759</v>
      </c>
      <c r="H136" s="88">
        <v>23</v>
      </c>
      <c r="I136" s="111"/>
      <c r="J136" s="113"/>
      <c r="K136" s="115"/>
      <c r="L136" s="115"/>
    </row>
    <row r="137" spans="1:12" ht="15.75" x14ac:dyDescent="0.25">
      <c r="A137" s="108">
        <f>A135+1</f>
        <v>68</v>
      </c>
      <c r="B137" s="49" t="s">
        <v>235</v>
      </c>
      <c r="C137" s="19" t="s">
        <v>236</v>
      </c>
      <c r="D137" s="20"/>
      <c r="E137" s="83">
        <v>610</v>
      </c>
      <c r="F137" s="83">
        <v>253</v>
      </c>
      <c r="G137" s="84">
        <v>863</v>
      </c>
      <c r="H137" s="85">
        <v>14</v>
      </c>
      <c r="I137" s="110">
        <f t="shared" ref="I137:L137" si="66">E137+E138</f>
        <v>1107</v>
      </c>
      <c r="J137" s="112">
        <f t="shared" si="66"/>
        <v>474</v>
      </c>
      <c r="K137" s="114">
        <f t="shared" si="66"/>
        <v>1581</v>
      </c>
      <c r="L137" s="116">
        <f t="shared" si="66"/>
        <v>40</v>
      </c>
    </row>
    <row r="138" spans="1:12" ht="16.5" thickBot="1" x14ac:dyDescent="0.3">
      <c r="A138" s="109"/>
      <c r="B138" s="35" t="s">
        <v>235</v>
      </c>
      <c r="C138" s="36" t="s">
        <v>237</v>
      </c>
      <c r="D138" s="37"/>
      <c r="E138" s="86">
        <v>497</v>
      </c>
      <c r="F138" s="86">
        <v>221</v>
      </c>
      <c r="G138" s="87">
        <v>718</v>
      </c>
      <c r="H138" s="88">
        <v>26</v>
      </c>
      <c r="I138" s="111"/>
      <c r="J138" s="113"/>
      <c r="K138" s="115"/>
      <c r="L138" s="115"/>
    </row>
    <row r="139" spans="1:12" ht="15.75" x14ac:dyDescent="0.25">
      <c r="A139" s="108">
        <f>A137+1</f>
        <v>69</v>
      </c>
      <c r="B139" s="49" t="s">
        <v>238</v>
      </c>
      <c r="C139" s="19" t="s">
        <v>239</v>
      </c>
      <c r="D139" s="20"/>
      <c r="E139" s="83">
        <v>581</v>
      </c>
      <c r="F139" s="83">
        <v>217</v>
      </c>
      <c r="G139" s="84">
        <v>798</v>
      </c>
      <c r="H139" s="85">
        <v>28</v>
      </c>
      <c r="I139" s="110">
        <f t="shared" ref="I139:L139" si="67">E139+E140</f>
        <v>1121</v>
      </c>
      <c r="J139" s="112">
        <f t="shared" si="67"/>
        <v>453</v>
      </c>
      <c r="K139" s="114">
        <f t="shared" si="67"/>
        <v>1574</v>
      </c>
      <c r="L139" s="116">
        <f t="shared" si="67"/>
        <v>48</v>
      </c>
    </row>
    <row r="140" spans="1:12" ht="16.5" thickBot="1" x14ac:dyDescent="0.3">
      <c r="A140" s="109"/>
      <c r="B140" s="35" t="s">
        <v>238</v>
      </c>
      <c r="C140" s="36" t="s">
        <v>240</v>
      </c>
      <c r="D140" s="37"/>
      <c r="E140" s="86">
        <v>540</v>
      </c>
      <c r="F140" s="86">
        <v>236</v>
      </c>
      <c r="G140" s="87">
        <v>776</v>
      </c>
      <c r="H140" s="88">
        <v>20</v>
      </c>
      <c r="I140" s="111"/>
      <c r="J140" s="113"/>
      <c r="K140" s="115"/>
      <c r="L140" s="115"/>
    </row>
    <row r="141" spans="1:12" ht="15.75" x14ac:dyDescent="0.25">
      <c r="A141" s="108">
        <f>A139+1</f>
        <v>70</v>
      </c>
      <c r="B141" s="49" t="s">
        <v>241</v>
      </c>
      <c r="C141" s="19" t="s">
        <v>242</v>
      </c>
      <c r="D141" s="20"/>
      <c r="E141" s="83">
        <v>577</v>
      </c>
      <c r="F141" s="83">
        <v>227</v>
      </c>
      <c r="G141" s="84">
        <v>804</v>
      </c>
      <c r="H141" s="85">
        <v>16</v>
      </c>
      <c r="I141" s="110">
        <f t="shared" ref="I141:L141" si="68">E141+E142</f>
        <v>1123</v>
      </c>
      <c r="J141" s="112">
        <f t="shared" si="68"/>
        <v>426</v>
      </c>
      <c r="K141" s="114">
        <f t="shared" si="68"/>
        <v>1549</v>
      </c>
      <c r="L141" s="116">
        <f t="shared" si="68"/>
        <v>44</v>
      </c>
    </row>
    <row r="142" spans="1:12" ht="16.5" thickBot="1" x14ac:dyDescent="0.3">
      <c r="A142" s="109"/>
      <c r="B142" s="35" t="s">
        <v>243</v>
      </c>
      <c r="C142" s="36" t="s">
        <v>244</v>
      </c>
      <c r="D142" s="37"/>
      <c r="E142" s="86">
        <v>546</v>
      </c>
      <c r="F142" s="86">
        <v>199</v>
      </c>
      <c r="G142" s="87">
        <v>745</v>
      </c>
      <c r="H142" s="88">
        <v>28</v>
      </c>
      <c r="I142" s="111"/>
      <c r="J142" s="113"/>
      <c r="K142" s="115"/>
      <c r="L142" s="115"/>
    </row>
    <row r="143" spans="1:12" ht="15.75" x14ac:dyDescent="0.25">
      <c r="A143" s="108">
        <f>A141+1</f>
        <v>71</v>
      </c>
      <c r="B143" s="49" t="s">
        <v>185</v>
      </c>
      <c r="C143" s="19" t="s">
        <v>245</v>
      </c>
      <c r="D143" s="20"/>
      <c r="E143" s="83">
        <v>581</v>
      </c>
      <c r="F143" s="83">
        <v>143</v>
      </c>
      <c r="G143" s="84">
        <v>724</v>
      </c>
      <c r="H143" s="85">
        <v>37</v>
      </c>
      <c r="I143" s="110">
        <f t="shared" ref="I143:L143" si="69">E143+E144</f>
        <v>1154</v>
      </c>
      <c r="J143" s="112">
        <f t="shared" si="69"/>
        <v>395</v>
      </c>
      <c r="K143" s="114">
        <f t="shared" si="69"/>
        <v>1549</v>
      </c>
      <c r="L143" s="116">
        <f t="shared" si="69"/>
        <v>50</v>
      </c>
    </row>
    <row r="144" spans="1:12" ht="16.5" thickBot="1" x14ac:dyDescent="0.3">
      <c r="A144" s="109"/>
      <c r="B144" s="35" t="s">
        <v>185</v>
      </c>
      <c r="C144" s="36" t="s">
        <v>246</v>
      </c>
      <c r="D144" s="37"/>
      <c r="E144" s="86">
        <v>573</v>
      </c>
      <c r="F144" s="86">
        <v>252</v>
      </c>
      <c r="G144" s="87">
        <v>825</v>
      </c>
      <c r="H144" s="88">
        <v>13</v>
      </c>
      <c r="I144" s="111"/>
      <c r="J144" s="113"/>
      <c r="K144" s="115"/>
      <c r="L144" s="115"/>
    </row>
    <row r="145" spans="1:12" ht="15.75" x14ac:dyDescent="0.25">
      <c r="A145" s="108">
        <f>A143+1</f>
        <v>72</v>
      </c>
      <c r="B145" s="49" t="s">
        <v>247</v>
      </c>
      <c r="C145" s="19" t="s">
        <v>248</v>
      </c>
      <c r="D145" s="20"/>
      <c r="E145" s="83">
        <v>529</v>
      </c>
      <c r="F145" s="83">
        <v>200</v>
      </c>
      <c r="G145" s="84">
        <v>729</v>
      </c>
      <c r="H145" s="85">
        <v>26</v>
      </c>
      <c r="I145" s="110">
        <f t="shared" ref="I145:L145" si="70">E145+E146</f>
        <v>1096</v>
      </c>
      <c r="J145" s="112">
        <f t="shared" si="70"/>
        <v>449</v>
      </c>
      <c r="K145" s="114">
        <f t="shared" si="70"/>
        <v>1545</v>
      </c>
      <c r="L145" s="116">
        <f t="shared" si="70"/>
        <v>36</v>
      </c>
    </row>
    <row r="146" spans="1:12" ht="16.5" thickBot="1" x14ac:dyDescent="0.3">
      <c r="A146" s="109"/>
      <c r="B146" s="35" t="s">
        <v>247</v>
      </c>
      <c r="C146" s="36" t="s">
        <v>249</v>
      </c>
      <c r="D146" s="37"/>
      <c r="E146" s="86">
        <v>567</v>
      </c>
      <c r="F146" s="86">
        <v>249</v>
      </c>
      <c r="G146" s="87">
        <v>816</v>
      </c>
      <c r="H146" s="88">
        <v>10</v>
      </c>
      <c r="I146" s="111"/>
      <c r="J146" s="113"/>
      <c r="K146" s="115"/>
      <c r="L146" s="115"/>
    </row>
    <row r="147" spans="1:12" ht="15.75" x14ac:dyDescent="0.25">
      <c r="A147" s="108">
        <f>A145+1</f>
        <v>73</v>
      </c>
      <c r="B147" s="49" t="s">
        <v>250</v>
      </c>
      <c r="C147" s="19" t="s">
        <v>251</v>
      </c>
      <c r="D147" s="20"/>
      <c r="E147" s="83">
        <v>564</v>
      </c>
      <c r="F147" s="83">
        <v>257</v>
      </c>
      <c r="G147" s="84">
        <v>821</v>
      </c>
      <c r="H147" s="85">
        <v>25</v>
      </c>
      <c r="I147" s="110">
        <f t="shared" ref="I147:L147" si="71">E147+E148</f>
        <v>1114</v>
      </c>
      <c r="J147" s="112">
        <f t="shared" si="71"/>
        <v>431</v>
      </c>
      <c r="K147" s="114">
        <f t="shared" si="71"/>
        <v>1545</v>
      </c>
      <c r="L147" s="116">
        <f t="shared" si="71"/>
        <v>62</v>
      </c>
    </row>
    <row r="148" spans="1:12" ht="16.5" thickBot="1" x14ac:dyDescent="0.3">
      <c r="A148" s="109"/>
      <c r="B148" s="35" t="s">
        <v>250</v>
      </c>
      <c r="C148" s="36" t="s">
        <v>252</v>
      </c>
      <c r="D148" s="37"/>
      <c r="E148" s="86">
        <v>550</v>
      </c>
      <c r="F148" s="86">
        <v>174</v>
      </c>
      <c r="G148" s="87">
        <v>724</v>
      </c>
      <c r="H148" s="88">
        <v>37</v>
      </c>
      <c r="I148" s="111"/>
      <c r="J148" s="113"/>
      <c r="K148" s="115"/>
      <c r="L148" s="115"/>
    </row>
    <row r="149" spans="1:12" ht="15.75" x14ac:dyDescent="0.25">
      <c r="A149" s="108">
        <f>A147+1</f>
        <v>74</v>
      </c>
      <c r="B149" s="49" t="s">
        <v>253</v>
      </c>
      <c r="C149" s="19" t="s">
        <v>254</v>
      </c>
      <c r="D149" s="20"/>
      <c r="E149" s="83">
        <v>539</v>
      </c>
      <c r="F149" s="83">
        <v>222</v>
      </c>
      <c r="G149" s="84">
        <v>761</v>
      </c>
      <c r="H149" s="85">
        <v>22</v>
      </c>
      <c r="I149" s="110">
        <f t="shared" ref="I149:L149" si="72">E149+E150</f>
        <v>1106</v>
      </c>
      <c r="J149" s="112">
        <f t="shared" si="72"/>
        <v>432</v>
      </c>
      <c r="K149" s="114">
        <f t="shared" si="72"/>
        <v>1538</v>
      </c>
      <c r="L149" s="116">
        <f t="shared" si="72"/>
        <v>49</v>
      </c>
    </row>
    <row r="150" spans="1:12" ht="16.5" thickBot="1" x14ac:dyDescent="0.3">
      <c r="A150" s="109"/>
      <c r="B150" s="35" t="s">
        <v>253</v>
      </c>
      <c r="C150" s="36" t="s">
        <v>255</v>
      </c>
      <c r="D150" s="37"/>
      <c r="E150" s="86">
        <v>567</v>
      </c>
      <c r="F150" s="86">
        <v>210</v>
      </c>
      <c r="G150" s="87">
        <v>777</v>
      </c>
      <c r="H150" s="88">
        <v>27</v>
      </c>
      <c r="I150" s="111"/>
      <c r="J150" s="113"/>
      <c r="K150" s="115"/>
      <c r="L150" s="115"/>
    </row>
    <row r="151" spans="1:12" ht="15.75" x14ac:dyDescent="0.25">
      <c r="A151" s="108">
        <f>A149+1</f>
        <v>75</v>
      </c>
      <c r="B151" s="49" t="s">
        <v>256</v>
      </c>
      <c r="C151" s="19" t="s">
        <v>257</v>
      </c>
      <c r="D151" s="20"/>
      <c r="E151" s="83">
        <v>564</v>
      </c>
      <c r="F151" s="83">
        <v>249</v>
      </c>
      <c r="G151" s="84">
        <v>813</v>
      </c>
      <c r="H151" s="85">
        <v>21</v>
      </c>
      <c r="I151" s="110">
        <f t="shared" ref="I151:L151" si="73">E151+E152</f>
        <v>1075</v>
      </c>
      <c r="J151" s="112">
        <f t="shared" si="73"/>
        <v>447</v>
      </c>
      <c r="K151" s="114">
        <f t="shared" si="73"/>
        <v>1522</v>
      </c>
      <c r="L151" s="116">
        <f t="shared" si="73"/>
        <v>52</v>
      </c>
    </row>
    <row r="152" spans="1:12" ht="16.5" thickBot="1" x14ac:dyDescent="0.3">
      <c r="A152" s="109"/>
      <c r="B152" s="35" t="s">
        <v>256</v>
      </c>
      <c r="C152" s="36" t="s">
        <v>258</v>
      </c>
      <c r="D152" s="37"/>
      <c r="E152" s="86">
        <v>511</v>
      </c>
      <c r="F152" s="86">
        <v>198</v>
      </c>
      <c r="G152" s="87">
        <v>709</v>
      </c>
      <c r="H152" s="88">
        <v>31</v>
      </c>
      <c r="I152" s="111"/>
      <c r="J152" s="113"/>
      <c r="K152" s="115"/>
      <c r="L152" s="115"/>
    </row>
    <row r="153" spans="1:12" ht="15.75" x14ac:dyDescent="0.25">
      <c r="A153" s="108">
        <f>A151+1</f>
        <v>76</v>
      </c>
      <c r="B153" s="49" t="s">
        <v>103</v>
      </c>
      <c r="C153" s="19" t="s">
        <v>259</v>
      </c>
      <c r="D153" s="20"/>
      <c r="E153" s="83">
        <v>510</v>
      </c>
      <c r="F153" s="83">
        <v>211</v>
      </c>
      <c r="G153" s="84">
        <v>721</v>
      </c>
      <c r="H153" s="85">
        <v>23</v>
      </c>
      <c r="I153" s="110">
        <f t="shared" ref="I153:L153" si="74">E153+E154</f>
        <v>1079</v>
      </c>
      <c r="J153" s="112">
        <f t="shared" si="74"/>
        <v>416</v>
      </c>
      <c r="K153" s="114">
        <f t="shared" si="74"/>
        <v>1495</v>
      </c>
      <c r="L153" s="116">
        <f t="shared" si="74"/>
        <v>52</v>
      </c>
    </row>
    <row r="154" spans="1:12" ht="16.5" thickBot="1" x14ac:dyDescent="0.3">
      <c r="A154" s="109"/>
      <c r="B154" s="35" t="s">
        <v>103</v>
      </c>
      <c r="C154" s="36" t="s">
        <v>260</v>
      </c>
      <c r="D154" s="37"/>
      <c r="E154" s="86">
        <v>569</v>
      </c>
      <c r="F154" s="86">
        <v>205</v>
      </c>
      <c r="G154" s="87">
        <v>774</v>
      </c>
      <c r="H154" s="88">
        <v>29</v>
      </c>
      <c r="I154" s="111"/>
      <c r="J154" s="113"/>
      <c r="K154" s="115"/>
      <c r="L154" s="115"/>
    </row>
    <row r="155" spans="1:12" ht="15.75" x14ac:dyDescent="0.25">
      <c r="A155" s="108">
        <f>A153+1</f>
        <v>77</v>
      </c>
      <c r="B155" s="49" t="s">
        <v>261</v>
      </c>
      <c r="C155" s="19" t="s">
        <v>262</v>
      </c>
      <c r="D155" s="20"/>
      <c r="E155" s="83">
        <v>537</v>
      </c>
      <c r="F155" s="83">
        <v>273</v>
      </c>
      <c r="G155" s="84">
        <v>810</v>
      </c>
      <c r="H155" s="85">
        <v>20</v>
      </c>
      <c r="I155" s="110">
        <f t="shared" ref="I155:L155" si="75">E155+E156</f>
        <v>537</v>
      </c>
      <c r="J155" s="112">
        <f t="shared" si="75"/>
        <v>273</v>
      </c>
      <c r="K155" s="114">
        <f t="shared" si="75"/>
        <v>810</v>
      </c>
      <c r="L155" s="116">
        <f t="shared" si="75"/>
        <v>20</v>
      </c>
    </row>
    <row r="156" spans="1:12" ht="16.5" thickBot="1" x14ac:dyDescent="0.3">
      <c r="A156" s="109"/>
      <c r="B156" s="35" t="s">
        <v>261</v>
      </c>
      <c r="C156" s="36"/>
      <c r="D156" s="37"/>
      <c r="E156" s="86">
        <v>0</v>
      </c>
      <c r="F156" s="86">
        <v>0</v>
      </c>
      <c r="G156" s="87">
        <v>0</v>
      </c>
      <c r="H156" s="88">
        <v>0</v>
      </c>
      <c r="I156" s="111"/>
      <c r="J156" s="113"/>
      <c r="K156" s="115"/>
      <c r="L156" s="115"/>
    </row>
  </sheetData>
  <mergeCells count="387">
    <mergeCell ref="E1:H1"/>
    <mergeCell ref="I1:L1"/>
    <mergeCell ref="A3:A4"/>
    <mergeCell ref="I3:I4"/>
    <mergeCell ref="J3:J4"/>
    <mergeCell ref="K3:K4"/>
    <mergeCell ref="L3:L4"/>
    <mergeCell ref="A5:A6"/>
    <mergeCell ref="I5:I6"/>
    <mergeCell ref="J5:J6"/>
    <mergeCell ref="K5:K6"/>
    <mergeCell ref="L5:L6"/>
    <mergeCell ref="A7:A8"/>
    <mergeCell ref="I7:I8"/>
    <mergeCell ref="J7:J8"/>
    <mergeCell ref="K7:K8"/>
    <mergeCell ref="L7:L8"/>
    <mergeCell ref="A9:A10"/>
    <mergeCell ref="I9:I10"/>
    <mergeCell ref="J9:J10"/>
    <mergeCell ref="K9:K10"/>
    <mergeCell ref="L9:L10"/>
    <mergeCell ref="A11:A12"/>
    <mergeCell ref="I11:I12"/>
    <mergeCell ref="J11:J12"/>
    <mergeCell ref="K11:K12"/>
    <mergeCell ref="L11:L12"/>
    <mergeCell ref="A13:A14"/>
    <mergeCell ref="I13:I14"/>
    <mergeCell ref="J13:J14"/>
    <mergeCell ref="K13:K14"/>
    <mergeCell ref="L13:L14"/>
    <mergeCell ref="A15:A16"/>
    <mergeCell ref="I15:I16"/>
    <mergeCell ref="J15:J16"/>
    <mergeCell ref="K15:K16"/>
    <mergeCell ref="L15:L16"/>
    <mergeCell ref="A17:A18"/>
    <mergeCell ref="I17:I18"/>
    <mergeCell ref="J17:J18"/>
    <mergeCell ref="K17:K18"/>
    <mergeCell ref="L17:L18"/>
    <mergeCell ref="A19:A20"/>
    <mergeCell ref="I19:I20"/>
    <mergeCell ref="J19:J20"/>
    <mergeCell ref="K19:K20"/>
    <mergeCell ref="L19:L20"/>
    <mergeCell ref="A21:A22"/>
    <mergeCell ref="I21:I22"/>
    <mergeCell ref="J21:J22"/>
    <mergeCell ref="K21:K22"/>
    <mergeCell ref="L21:L22"/>
    <mergeCell ref="A23:A24"/>
    <mergeCell ref="I23:I24"/>
    <mergeCell ref="J23:J24"/>
    <mergeCell ref="K23:K24"/>
    <mergeCell ref="L23:L24"/>
    <mergeCell ref="A25:A26"/>
    <mergeCell ref="I25:I26"/>
    <mergeCell ref="J25:J26"/>
    <mergeCell ref="K25:K26"/>
    <mergeCell ref="L25:L26"/>
    <mergeCell ref="A27:A28"/>
    <mergeCell ref="I27:I28"/>
    <mergeCell ref="J27:J28"/>
    <mergeCell ref="K27:K28"/>
    <mergeCell ref="L27:L28"/>
    <mergeCell ref="A29:A30"/>
    <mergeCell ref="I29:I30"/>
    <mergeCell ref="J29:J30"/>
    <mergeCell ref="K29:K30"/>
    <mergeCell ref="L29:L30"/>
    <mergeCell ref="A31:A32"/>
    <mergeCell ref="I31:I32"/>
    <mergeCell ref="J31:J32"/>
    <mergeCell ref="K31:K32"/>
    <mergeCell ref="L31:L32"/>
    <mergeCell ref="A33:A34"/>
    <mergeCell ref="I33:I34"/>
    <mergeCell ref="J33:J34"/>
    <mergeCell ref="K33:K34"/>
    <mergeCell ref="L33:L34"/>
    <mergeCell ref="A35:A36"/>
    <mergeCell ref="I35:I36"/>
    <mergeCell ref="J35:J36"/>
    <mergeCell ref="K35:K36"/>
    <mergeCell ref="L35:L36"/>
    <mergeCell ref="A37:A38"/>
    <mergeCell ref="I37:I38"/>
    <mergeCell ref="J37:J38"/>
    <mergeCell ref="K37:K38"/>
    <mergeCell ref="L37:L38"/>
    <mergeCell ref="A39:A40"/>
    <mergeCell ref="I39:I40"/>
    <mergeCell ref="J39:J40"/>
    <mergeCell ref="K39:K40"/>
    <mergeCell ref="L39:L40"/>
    <mergeCell ref="A41:A42"/>
    <mergeCell ref="I41:I42"/>
    <mergeCell ref="J41:J42"/>
    <mergeCell ref="K41:K42"/>
    <mergeCell ref="L41:L42"/>
    <mergeCell ref="A43:A44"/>
    <mergeCell ref="I43:I44"/>
    <mergeCell ref="J43:J44"/>
    <mergeCell ref="K43:K44"/>
    <mergeCell ref="L43:L44"/>
    <mergeCell ref="A45:A46"/>
    <mergeCell ref="I45:I46"/>
    <mergeCell ref="J45:J46"/>
    <mergeCell ref="K45:K46"/>
    <mergeCell ref="L45:L46"/>
    <mergeCell ref="A47:A48"/>
    <mergeCell ref="I47:I48"/>
    <mergeCell ref="J47:J48"/>
    <mergeCell ref="K47:K48"/>
    <mergeCell ref="L47:L48"/>
    <mergeCell ref="A49:A50"/>
    <mergeCell ref="I49:I50"/>
    <mergeCell ref="J49:J50"/>
    <mergeCell ref="K49:K50"/>
    <mergeCell ref="L49:L50"/>
    <mergeCell ref="A51:A52"/>
    <mergeCell ref="I51:I52"/>
    <mergeCell ref="J51:J52"/>
    <mergeCell ref="K51:K52"/>
    <mergeCell ref="L51:L52"/>
    <mergeCell ref="A53:A54"/>
    <mergeCell ref="I53:I54"/>
    <mergeCell ref="J53:J54"/>
    <mergeCell ref="K53:K54"/>
    <mergeCell ref="L53:L54"/>
    <mergeCell ref="A55:A56"/>
    <mergeCell ref="I55:I56"/>
    <mergeCell ref="J55:J56"/>
    <mergeCell ref="K55:K56"/>
    <mergeCell ref="L55:L56"/>
    <mergeCell ref="A57:A58"/>
    <mergeCell ref="I57:I58"/>
    <mergeCell ref="J57:J58"/>
    <mergeCell ref="K57:K58"/>
    <mergeCell ref="L57:L58"/>
    <mergeCell ref="A59:A60"/>
    <mergeCell ref="I59:I60"/>
    <mergeCell ref="J59:J60"/>
    <mergeCell ref="K59:K60"/>
    <mergeCell ref="L59:L60"/>
    <mergeCell ref="A61:A62"/>
    <mergeCell ref="I61:I62"/>
    <mergeCell ref="J61:J62"/>
    <mergeCell ref="K61:K62"/>
    <mergeCell ref="L61:L62"/>
    <mergeCell ref="A63:A64"/>
    <mergeCell ref="I63:I64"/>
    <mergeCell ref="J63:J64"/>
    <mergeCell ref="K63:K64"/>
    <mergeCell ref="L63:L64"/>
    <mergeCell ref="A65:A66"/>
    <mergeCell ref="I65:I66"/>
    <mergeCell ref="J65:J66"/>
    <mergeCell ref="K65:K66"/>
    <mergeCell ref="L65:L66"/>
    <mergeCell ref="A67:A68"/>
    <mergeCell ref="I67:I68"/>
    <mergeCell ref="J67:J68"/>
    <mergeCell ref="K67:K68"/>
    <mergeCell ref="L67:L68"/>
    <mergeCell ref="A69:A70"/>
    <mergeCell ref="I69:I70"/>
    <mergeCell ref="J69:J70"/>
    <mergeCell ref="K69:K70"/>
    <mergeCell ref="L69:L70"/>
    <mergeCell ref="A71:A72"/>
    <mergeCell ref="I71:I72"/>
    <mergeCell ref="J71:J72"/>
    <mergeCell ref="K71:K72"/>
    <mergeCell ref="L71:L72"/>
    <mergeCell ref="A73:A74"/>
    <mergeCell ref="I73:I74"/>
    <mergeCell ref="J73:J74"/>
    <mergeCell ref="K73:K74"/>
    <mergeCell ref="L73:L74"/>
    <mergeCell ref="A75:A76"/>
    <mergeCell ref="I75:I76"/>
    <mergeCell ref="J75:J76"/>
    <mergeCell ref="K75:K76"/>
    <mergeCell ref="L75:L76"/>
    <mergeCell ref="A77:A78"/>
    <mergeCell ref="I77:I78"/>
    <mergeCell ref="J77:J78"/>
    <mergeCell ref="K77:K78"/>
    <mergeCell ref="L77:L78"/>
    <mergeCell ref="A79:A80"/>
    <mergeCell ref="I79:I80"/>
    <mergeCell ref="J79:J80"/>
    <mergeCell ref="K79:K80"/>
    <mergeCell ref="L79:L80"/>
    <mergeCell ref="A81:A82"/>
    <mergeCell ref="I81:I82"/>
    <mergeCell ref="J81:J82"/>
    <mergeCell ref="K81:K82"/>
    <mergeCell ref="L81:L82"/>
    <mergeCell ref="A83:A84"/>
    <mergeCell ref="I83:I84"/>
    <mergeCell ref="J83:J84"/>
    <mergeCell ref="K83:K84"/>
    <mergeCell ref="L83:L84"/>
    <mergeCell ref="A85:A86"/>
    <mergeCell ref="I85:I86"/>
    <mergeCell ref="J85:J86"/>
    <mergeCell ref="K85:K86"/>
    <mergeCell ref="L85:L86"/>
    <mergeCell ref="A87:A88"/>
    <mergeCell ref="I87:I88"/>
    <mergeCell ref="J87:J88"/>
    <mergeCell ref="K87:K88"/>
    <mergeCell ref="L87:L88"/>
    <mergeCell ref="A89:A90"/>
    <mergeCell ref="I89:I90"/>
    <mergeCell ref="J89:J90"/>
    <mergeCell ref="K89:K90"/>
    <mergeCell ref="L89:L90"/>
    <mergeCell ref="A91:A92"/>
    <mergeCell ref="I91:I92"/>
    <mergeCell ref="J91:J92"/>
    <mergeCell ref="K91:K92"/>
    <mergeCell ref="L91:L92"/>
    <mergeCell ref="A93:A94"/>
    <mergeCell ref="I93:I94"/>
    <mergeCell ref="J93:J94"/>
    <mergeCell ref="K93:K94"/>
    <mergeCell ref="L93:L94"/>
    <mergeCell ref="A95:A96"/>
    <mergeCell ref="I95:I96"/>
    <mergeCell ref="J95:J96"/>
    <mergeCell ref="K95:K96"/>
    <mergeCell ref="L95:L96"/>
    <mergeCell ref="A97:A98"/>
    <mergeCell ref="I97:I98"/>
    <mergeCell ref="J97:J98"/>
    <mergeCell ref="K97:K98"/>
    <mergeCell ref="L97:L98"/>
    <mergeCell ref="A99:A100"/>
    <mergeCell ref="I99:I100"/>
    <mergeCell ref="J99:J100"/>
    <mergeCell ref="K99:K100"/>
    <mergeCell ref="L99:L100"/>
    <mergeCell ref="A101:A102"/>
    <mergeCell ref="I101:I102"/>
    <mergeCell ref="J101:J102"/>
    <mergeCell ref="K101:K102"/>
    <mergeCell ref="L101:L102"/>
    <mergeCell ref="A103:A104"/>
    <mergeCell ref="I103:I104"/>
    <mergeCell ref="J103:J104"/>
    <mergeCell ref="K103:K104"/>
    <mergeCell ref="L103:L104"/>
    <mergeCell ref="A105:A106"/>
    <mergeCell ref="I105:I106"/>
    <mergeCell ref="J105:J106"/>
    <mergeCell ref="K105:K106"/>
    <mergeCell ref="L105:L106"/>
    <mergeCell ref="A107:A108"/>
    <mergeCell ref="I107:I108"/>
    <mergeCell ref="J107:J108"/>
    <mergeCell ref="K107:K108"/>
    <mergeCell ref="L107:L108"/>
    <mergeCell ref="A109:A110"/>
    <mergeCell ref="I109:I110"/>
    <mergeCell ref="J109:J110"/>
    <mergeCell ref="K109:K110"/>
    <mergeCell ref="L109:L110"/>
    <mergeCell ref="A111:A112"/>
    <mergeCell ref="I111:I112"/>
    <mergeCell ref="J111:J112"/>
    <mergeCell ref="K111:K112"/>
    <mergeCell ref="L111:L112"/>
    <mergeCell ref="A113:A114"/>
    <mergeCell ref="I113:I114"/>
    <mergeCell ref="J113:J114"/>
    <mergeCell ref="K113:K114"/>
    <mergeCell ref="L113:L114"/>
    <mergeCell ref="A115:A116"/>
    <mergeCell ref="I115:I116"/>
    <mergeCell ref="J115:J116"/>
    <mergeCell ref="K115:K116"/>
    <mergeCell ref="L115:L116"/>
    <mergeCell ref="A117:A118"/>
    <mergeCell ref="I117:I118"/>
    <mergeCell ref="J117:J118"/>
    <mergeCell ref="K117:K118"/>
    <mergeCell ref="L117:L118"/>
    <mergeCell ref="A119:A120"/>
    <mergeCell ref="I119:I120"/>
    <mergeCell ref="J119:J120"/>
    <mergeCell ref="K119:K120"/>
    <mergeCell ref="L119:L120"/>
    <mergeCell ref="A121:A122"/>
    <mergeCell ref="I121:I122"/>
    <mergeCell ref="J121:J122"/>
    <mergeCell ref="K121:K122"/>
    <mergeCell ref="L121:L122"/>
    <mergeCell ref="A123:A124"/>
    <mergeCell ref="I123:I124"/>
    <mergeCell ref="J123:J124"/>
    <mergeCell ref="K123:K124"/>
    <mergeCell ref="L123:L124"/>
    <mergeCell ref="A125:A126"/>
    <mergeCell ref="I125:I126"/>
    <mergeCell ref="J125:J126"/>
    <mergeCell ref="K125:K126"/>
    <mergeCell ref="L125:L126"/>
    <mergeCell ref="A127:A128"/>
    <mergeCell ref="I127:I128"/>
    <mergeCell ref="J127:J128"/>
    <mergeCell ref="K127:K128"/>
    <mergeCell ref="L127:L128"/>
    <mergeCell ref="A129:A130"/>
    <mergeCell ref="I129:I130"/>
    <mergeCell ref="J129:J130"/>
    <mergeCell ref="K129:K130"/>
    <mergeCell ref="L129:L130"/>
    <mergeCell ref="A131:A132"/>
    <mergeCell ref="I131:I132"/>
    <mergeCell ref="J131:J132"/>
    <mergeCell ref="K131:K132"/>
    <mergeCell ref="L131:L132"/>
    <mergeCell ref="A133:A134"/>
    <mergeCell ref="I133:I134"/>
    <mergeCell ref="J133:J134"/>
    <mergeCell ref="K133:K134"/>
    <mergeCell ref="L133:L134"/>
    <mergeCell ref="A135:A136"/>
    <mergeCell ref="I135:I136"/>
    <mergeCell ref="J135:J136"/>
    <mergeCell ref="K135:K136"/>
    <mergeCell ref="L135:L136"/>
    <mergeCell ref="A137:A138"/>
    <mergeCell ref="I137:I138"/>
    <mergeCell ref="J137:J138"/>
    <mergeCell ref="K137:K138"/>
    <mergeCell ref="L137:L138"/>
    <mergeCell ref="A139:A140"/>
    <mergeCell ref="I139:I140"/>
    <mergeCell ref="J139:J140"/>
    <mergeCell ref="K139:K140"/>
    <mergeCell ref="L139:L140"/>
    <mergeCell ref="A141:A142"/>
    <mergeCell ref="I141:I142"/>
    <mergeCell ref="J141:J142"/>
    <mergeCell ref="K141:K142"/>
    <mergeCell ref="L141:L142"/>
    <mergeCell ref="A143:A144"/>
    <mergeCell ref="I143:I144"/>
    <mergeCell ref="J143:J144"/>
    <mergeCell ref="K143:K144"/>
    <mergeCell ref="L143:L144"/>
    <mergeCell ref="A145:A146"/>
    <mergeCell ref="I145:I146"/>
    <mergeCell ref="J145:J146"/>
    <mergeCell ref="K145:K146"/>
    <mergeCell ref="L145:L146"/>
    <mergeCell ref="A147:A148"/>
    <mergeCell ref="I147:I148"/>
    <mergeCell ref="J147:J148"/>
    <mergeCell ref="K147:K148"/>
    <mergeCell ref="L147:L148"/>
    <mergeCell ref="A149:A150"/>
    <mergeCell ref="I149:I150"/>
    <mergeCell ref="J149:J150"/>
    <mergeCell ref="K149:K150"/>
    <mergeCell ref="L149:L150"/>
    <mergeCell ref="A151:A152"/>
    <mergeCell ref="I151:I152"/>
    <mergeCell ref="J151:J152"/>
    <mergeCell ref="K151:K152"/>
    <mergeCell ref="L151:L152"/>
    <mergeCell ref="A153:A154"/>
    <mergeCell ref="I153:I154"/>
    <mergeCell ref="J153:J154"/>
    <mergeCell ref="K153:K154"/>
    <mergeCell ref="L153:L154"/>
    <mergeCell ref="A155:A156"/>
    <mergeCell ref="I155:I156"/>
    <mergeCell ref="J155:J156"/>
    <mergeCell ref="K155:K156"/>
    <mergeCell ref="L155:L156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H3" sqref="H3:H16"/>
    </sheetView>
  </sheetViews>
  <sheetFormatPr defaultRowHeight="15" x14ac:dyDescent="0.25"/>
  <cols>
    <col min="1" max="1" width="7" customWidth="1"/>
    <col min="2" max="2" width="14" bestFit="1" customWidth="1"/>
    <col min="3" max="3" width="19.7109375" bestFit="1" customWidth="1"/>
    <col min="4" max="4" width="6.7109375" customWidth="1"/>
    <col min="5" max="6" width="5.140625" customWidth="1"/>
    <col min="7" max="7" width="7.85546875" customWidth="1"/>
    <col min="8" max="8" width="4.140625" customWidth="1"/>
    <col min="9" max="9" width="6.42578125" customWidth="1"/>
    <col min="10" max="10" width="5.140625" customWidth="1"/>
    <col min="11" max="11" width="7.85546875" customWidth="1"/>
    <col min="12" max="12" width="3.85546875" customWidth="1"/>
  </cols>
  <sheetData>
    <row r="1" spans="1:12" ht="15.75" thickBot="1" x14ac:dyDescent="0.3">
      <c r="A1" s="81"/>
      <c r="B1" s="1"/>
      <c r="C1" s="2"/>
      <c r="D1" s="2"/>
      <c r="E1" s="103" t="s">
        <v>4</v>
      </c>
      <c r="F1" s="101"/>
      <c r="G1" s="101"/>
      <c r="H1" s="104"/>
      <c r="I1" s="105" t="s">
        <v>5</v>
      </c>
      <c r="J1" s="106"/>
      <c r="K1" s="106"/>
      <c r="L1" s="107"/>
    </row>
    <row r="2" spans="1:12" ht="15.75" thickBot="1" x14ac:dyDescent="0.3">
      <c r="A2" s="3" t="s">
        <v>263</v>
      </c>
      <c r="B2" s="82" t="s">
        <v>5</v>
      </c>
      <c r="C2" s="3" t="s">
        <v>8</v>
      </c>
      <c r="D2" s="4" t="s">
        <v>264</v>
      </c>
      <c r="E2" s="8" t="s">
        <v>10</v>
      </c>
      <c r="F2" s="9" t="s">
        <v>11</v>
      </c>
      <c r="G2" s="10" t="s">
        <v>14</v>
      </c>
      <c r="H2" s="11" t="s">
        <v>13</v>
      </c>
      <c r="I2" s="12" t="s">
        <v>10</v>
      </c>
      <c r="J2" s="13" t="s">
        <v>11</v>
      </c>
      <c r="K2" s="14" t="s">
        <v>14</v>
      </c>
      <c r="L2" s="15" t="s">
        <v>15</v>
      </c>
    </row>
    <row r="3" spans="1:12" ht="15.75" x14ac:dyDescent="0.25">
      <c r="A3" s="108">
        <v>1</v>
      </c>
      <c r="B3" s="49" t="s">
        <v>72</v>
      </c>
      <c r="C3" s="19" t="s">
        <v>73</v>
      </c>
      <c r="D3" s="20" t="s">
        <v>74</v>
      </c>
      <c r="E3" s="83">
        <v>594</v>
      </c>
      <c r="F3" s="83">
        <v>328</v>
      </c>
      <c r="G3" s="84">
        <v>922</v>
      </c>
      <c r="H3" s="85">
        <v>5</v>
      </c>
      <c r="I3" s="110">
        <f t="shared" ref="I3:L3" si="0">E3+E4</f>
        <v>1215</v>
      </c>
      <c r="J3" s="112">
        <f t="shared" si="0"/>
        <v>621</v>
      </c>
      <c r="K3" s="114">
        <f t="shared" si="0"/>
        <v>1836</v>
      </c>
      <c r="L3" s="116">
        <f t="shared" si="0"/>
        <v>14</v>
      </c>
    </row>
    <row r="4" spans="1:12" ht="16.5" thickBot="1" x14ac:dyDescent="0.3">
      <c r="A4" s="117">
        <v>29</v>
      </c>
      <c r="B4" s="35" t="s">
        <v>20</v>
      </c>
      <c r="C4" s="36" t="s">
        <v>75</v>
      </c>
      <c r="D4" s="37" t="s">
        <v>76</v>
      </c>
      <c r="E4" s="86">
        <v>621</v>
      </c>
      <c r="F4" s="86">
        <v>293</v>
      </c>
      <c r="G4" s="87">
        <v>914</v>
      </c>
      <c r="H4" s="88">
        <v>9</v>
      </c>
      <c r="I4" s="111"/>
      <c r="J4" s="113"/>
      <c r="K4" s="115"/>
      <c r="L4" s="115"/>
    </row>
    <row r="5" spans="1:12" ht="15.75" x14ac:dyDescent="0.25">
      <c r="A5" s="108">
        <v>2</v>
      </c>
      <c r="B5" s="49" t="s">
        <v>88</v>
      </c>
      <c r="C5" s="19" t="s">
        <v>89</v>
      </c>
      <c r="D5" s="20" t="s">
        <v>90</v>
      </c>
      <c r="E5" s="83">
        <v>582</v>
      </c>
      <c r="F5" s="83">
        <v>338</v>
      </c>
      <c r="G5" s="84">
        <v>920</v>
      </c>
      <c r="H5" s="85">
        <v>7</v>
      </c>
      <c r="I5" s="110">
        <f t="shared" ref="I5:L5" si="1">E5+E6</f>
        <v>1205</v>
      </c>
      <c r="J5" s="112">
        <f t="shared" si="1"/>
        <v>605</v>
      </c>
      <c r="K5" s="114">
        <f t="shared" si="1"/>
        <v>1810</v>
      </c>
      <c r="L5" s="116">
        <f t="shared" si="1"/>
        <v>21</v>
      </c>
    </row>
    <row r="6" spans="1:12" ht="16.5" thickBot="1" x14ac:dyDescent="0.3">
      <c r="A6" s="117">
        <v>29</v>
      </c>
      <c r="B6" s="35" t="s">
        <v>88</v>
      </c>
      <c r="C6" s="36" t="s">
        <v>91</v>
      </c>
      <c r="D6" s="37" t="s">
        <v>92</v>
      </c>
      <c r="E6" s="86">
        <v>623</v>
      </c>
      <c r="F6" s="86">
        <v>267</v>
      </c>
      <c r="G6" s="87">
        <v>890</v>
      </c>
      <c r="H6" s="88">
        <v>14</v>
      </c>
      <c r="I6" s="111"/>
      <c r="J6" s="113"/>
      <c r="K6" s="115"/>
      <c r="L6" s="115"/>
    </row>
    <row r="7" spans="1:12" ht="15.75" x14ac:dyDescent="0.25">
      <c r="A7" s="108">
        <v>3</v>
      </c>
      <c r="B7" s="49" t="s">
        <v>112</v>
      </c>
      <c r="C7" s="19" t="s">
        <v>113</v>
      </c>
      <c r="D7" s="20" t="s">
        <v>114</v>
      </c>
      <c r="E7" s="83">
        <v>606</v>
      </c>
      <c r="F7" s="83">
        <v>307</v>
      </c>
      <c r="G7" s="84">
        <v>913</v>
      </c>
      <c r="H7" s="85">
        <v>6</v>
      </c>
      <c r="I7" s="110">
        <f t="shared" ref="I7:L7" si="2">E7+E8</f>
        <v>1209</v>
      </c>
      <c r="J7" s="112">
        <f t="shared" si="2"/>
        <v>569</v>
      </c>
      <c r="K7" s="114">
        <f t="shared" si="2"/>
        <v>1778</v>
      </c>
      <c r="L7" s="116">
        <f t="shared" si="2"/>
        <v>21</v>
      </c>
    </row>
    <row r="8" spans="1:12" ht="16.5" thickBot="1" x14ac:dyDescent="0.3">
      <c r="A8" s="117">
        <v>29</v>
      </c>
      <c r="B8" s="35" t="s">
        <v>112</v>
      </c>
      <c r="C8" s="36" t="s">
        <v>115</v>
      </c>
      <c r="D8" s="37" t="s">
        <v>116</v>
      </c>
      <c r="E8" s="86">
        <v>603</v>
      </c>
      <c r="F8" s="86">
        <v>262</v>
      </c>
      <c r="G8" s="87">
        <v>865</v>
      </c>
      <c r="H8" s="88">
        <v>15</v>
      </c>
      <c r="I8" s="111"/>
      <c r="J8" s="113"/>
      <c r="K8" s="115"/>
      <c r="L8" s="115"/>
    </row>
    <row r="9" spans="1:12" ht="15.75" x14ac:dyDescent="0.25">
      <c r="A9" s="108">
        <v>4</v>
      </c>
      <c r="B9" s="49" t="s">
        <v>117</v>
      </c>
      <c r="C9" s="19" t="s">
        <v>118</v>
      </c>
      <c r="D9" s="20"/>
      <c r="E9" s="83">
        <v>623</v>
      </c>
      <c r="F9" s="83">
        <v>273</v>
      </c>
      <c r="G9" s="84">
        <v>896</v>
      </c>
      <c r="H9" s="85">
        <v>10</v>
      </c>
      <c r="I9" s="110">
        <f t="shared" ref="I9:L9" si="3">E9+E10</f>
        <v>1237</v>
      </c>
      <c r="J9" s="112">
        <f t="shared" si="3"/>
        <v>532</v>
      </c>
      <c r="K9" s="114">
        <f t="shared" si="3"/>
        <v>1769</v>
      </c>
      <c r="L9" s="116">
        <f t="shared" si="3"/>
        <v>29</v>
      </c>
    </row>
    <row r="10" spans="1:12" ht="16.5" thickBot="1" x14ac:dyDescent="0.3">
      <c r="A10" s="117">
        <v>27</v>
      </c>
      <c r="B10" s="35" t="s">
        <v>117</v>
      </c>
      <c r="C10" s="36" t="s">
        <v>119</v>
      </c>
      <c r="D10" s="37"/>
      <c r="E10" s="86">
        <v>614</v>
      </c>
      <c r="F10" s="86">
        <v>259</v>
      </c>
      <c r="G10" s="87">
        <v>873</v>
      </c>
      <c r="H10" s="88">
        <v>19</v>
      </c>
      <c r="I10" s="111"/>
      <c r="J10" s="113"/>
      <c r="K10" s="115"/>
      <c r="L10" s="115"/>
    </row>
    <row r="11" spans="1:12" ht="15.75" x14ac:dyDescent="0.25">
      <c r="A11" s="108">
        <v>5</v>
      </c>
      <c r="B11" s="49" t="s">
        <v>123</v>
      </c>
      <c r="C11" s="19" t="s">
        <v>115</v>
      </c>
      <c r="D11" s="20"/>
      <c r="E11" s="83">
        <v>571</v>
      </c>
      <c r="F11" s="83">
        <v>293</v>
      </c>
      <c r="G11" s="84">
        <v>864</v>
      </c>
      <c r="H11" s="85">
        <v>8</v>
      </c>
      <c r="I11" s="110">
        <f t="shared" ref="I11:L11" si="4">E11+E12</f>
        <v>1174</v>
      </c>
      <c r="J11" s="112">
        <f t="shared" si="4"/>
        <v>586</v>
      </c>
      <c r="K11" s="114">
        <f t="shared" si="4"/>
        <v>1760</v>
      </c>
      <c r="L11" s="116">
        <f t="shared" si="4"/>
        <v>18</v>
      </c>
    </row>
    <row r="12" spans="1:12" ht="16.5" thickBot="1" x14ac:dyDescent="0.3">
      <c r="A12" s="117">
        <v>29</v>
      </c>
      <c r="B12" s="35" t="s">
        <v>123</v>
      </c>
      <c r="C12" s="36" t="s">
        <v>124</v>
      </c>
      <c r="D12" s="37"/>
      <c r="E12" s="86">
        <v>603</v>
      </c>
      <c r="F12" s="86">
        <v>293</v>
      </c>
      <c r="G12" s="87">
        <v>896</v>
      </c>
      <c r="H12" s="88">
        <v>10</v>
      </c>
      <c r="I12" s="111"/>
      <c r="J12" s="113"/>
      <c r="K12" s="115"/>
      <c r="L12" s="115"/>
    </row>
    <row r="13" spans="1:12" ht="15.75" x14ac:dyDescent="0.25">
      <c r="A13" s="108">
        <v>6</v>
      </c>
      <c r="B13" s="49" t="s">
        <v>174</v>
      </c>
      <c r="C13" s="19" t="s">
        <v>175</v>
      </c>
      <c r="D13" s="20"/>
      <c r="E13" s="83">
        <v>603</v>
      </c>
      <c r="F13" s="83">
        <v>254</v>
      </c>
      <c r="G13" s="84">
        <v>857</v>
      </c>
      <c r="H13" s="85">
        <v>13</v>
      </c>
      <c r="I13" s="110">
        <f t="shared" ref="I13:L13" si="5">E13+E14</f>
        <v>1218</v>
      </c>
      <c r="J13" s="112">
        <f t="shared" si="5"/>
        <v>502</v>
      </c>
      <c r="K13" s="114">
        <f t="shared" si="5"/>
        <v>1720</v>
      </c>
      <c r="L13" s="116">
        <f t="shared" si="5"/>
        <v>20</v>
      </c>
    </row>
    <row r="14" spans="1:12" ht="16.5" thickBot="1" x14ac:dyDescent="0.3">
      <c r="A14" s="117">
        <v>30</v>
      </c>
      <c r="B14" s="35" t="s">
        <v>174</v>
      </c>
      <c r="C14" s="36" t="s">
        <v>176</v>
      </c>
      <c r="D14" s="37"/>
      <c r="E14" s="86">
        <v>615</v>
      </c>
      <c r="F14" s="86">
        <v>248</v>
      </c>
      <c r="G14" s="87">
        <v>863</v>
      </c>
      <c r="H14" s="88">
        <v>7</v>
      </c>
      <c r="I14" s="111"/>
      <c r="J14" s="113"/>
      <c r="K14" s="115"/>
      <c r="L14" s="115"/>
    </row>
    <row r="15" spans="1:12" ht="15.75" x14ac:dyDescent="0.25">
      <c r="A15" s="108">
        <v>7</v>
      </c>
      <c r="B15" s="49" t="s">
        <v>177</v>
      </c>
      <c r="C15" s="19" t="s">
        <v>178</v>
      </c>
      <c r="D15" s="20" t="s">
        <v>179</v>
      </c>
      <c r="E15" s="83">
        <v>607</v>
      </c>
      <c r="F15" s="83">
        <v>319</v>
      </c>
      <c r="G15" s="84">
        <v>926</v>
      </c>
      <c r="H15" s="85">
        <v>4</v>
      </c>
      <c r="I15" s="110">
        <f t="shared" ref="I15:L15" si="6">E15+E16</f>
        <v>1166</v>
      </c>
      <c r="J15" s="112">
        <f t="shared" si="6"/>
        <v>543</v>
      </c>
      <c r="K15" s="114">
        <f t="shared" si="6"/>
        <v>1709</v>
      </c>
      <c r="L15" s="116">
        <f t="shared" si="6"/>
        <v>18</v>
      </c>
    </row>
    <row r="16" spans="1:12" ht="16.5" thickBot="1" x14ac:dyDescent="0.3">
      <c r="A16" s="117">
        <v>29</v>
      </c>
      <c r="B16" s="35" t="s">
        <v>177</v>
      </c>
      <c r="C16" s="36" t="s">
        <v>180</v>
      </c>
      <c r="D16" s="37" t="s">
        <v>181</v>
      </c>
      <c r="E16" s="86">
        <v>559</v>
      </c>
      <c r="F16" s="86">
        <v>224</v>
      </c>
      <c r="G16" s="87">
        <v>783</v>
      </c>
      <c r="H16" s="88">
        <v>14</v>
      </c>
      <c r="I16" s="111"/>
      <c r="J16" s="113"/>
      <c r="K16" s="115"/>
      <c r="L16" s="115"/>
    </row>
    <row r="17" spans="1:12" ht="15.75" x14ac:dyDescent="0.25">
      <c r="A17" s="108">
        <v>8</v>
      </c>
      <c r="B17" s="49" t="s">
        <v>208</v>
      </c>
      <c r="C17" s="19" t="s">
        <v>209</v>
      </c>
      <c r="D17" s="20"/>
      <c r="E17" s="83">
        <v>538</v>
      </c>
      <c r="F17" s="83">
        <v>271</v>
      </c>
      <c r="G17" s="84">
        <v>809</v>
      </c>
      <c r="H17" s="85">
        <v>12</v>
      </c>
      <c r="I17" s="110">
        <f t="shared" ref="I17:L17" si="7">E17+E18</f>
        <v>1137</v>
      </c>
      <c r="J17" s="112">
        <f t="shared" si="7"/>
        <v>525</v>
      </c>
      <c r="K17" s="114">
        <f t="shared" si="7"/>
        <v>1662</v>
      </c>
      <c r="L17" s="116">
        <f t="shared" si="7"/>
        <v>25</v>
      </c>
    </row>
    <row r="18" spans="1:12" ht="16.5" thickBot="1" x14ac:dyDescent="0.3">
      <c r="A18" s="117">
        <v>28</v>
      </c>
      <c r="B18" s="35" t="s">
        <v>208</v>
      </c>
      <c r="C18" s="36" t="s">
        <v>210</v>
      </c>
      <c r="D18" s="37"/>
      <c r="E18" s="86">
        <v>599</v>
      </c>
      <c r="F18" s="86">
        <v>254</v>
      </c>
      <c r="G18" s="87">
        <v>853</v>
      </c>
      <c r="H18" s="88">
        <v>13</v>
      </c>
      <c r="I18" s="111"/>
      <c r="J18" s="113"/>
      <c r="K18" s="115"/>
      <c r="L18" s="115"/>
    </row>
    <row r="19" spans="1:12" ht="15.75" x14ac:dyDescent="0.25">
      <c r="A19" s="108">
        <v>9</v>
      </c>
      <c r="B19" s="49" t="s">
        <v>232</v>
      </c>
      <c r="C19" s="19" t="s">
        <v>267</v>
      </c>
      <c r="D19" s="20"/>
      <c r="E19" s="83">
        <v>599</v>
      </c>
      <c r="F19" s="83">
        <v>230</v>
      </c>
      <c r="G19" s="84">
        <v>829</v>
      </c>
      <c r="H19" s="85">
        <v>18</v>
      </c>
      <c r="I19" s="110">
        <f t="shared" ref="I19:L19" si="8">E19+E20</f>
        <v>1129</v>
      </c>
      <c r="J19" s="112">
        <f t="shared" si="8"/>
        <v>459</v>
      </c>
      <c r="K19" s="114">
        <f t="shared" si="8"/>
        <v>1588</v>
      </c>
      <c r="L19" s="116">
        <f t="shared" si="8"/>
        <v>41</v>
      </c>
    </row>
    <row r="20" spans="1:12" ht="16.5" thickBot="1" x14ac:dyDescent="0.3">
      <c r="A20" s="117">
        <v>29</v>
      </c>
      <c r="B20" s="35" t="s">
        <v>232</v>
      </c>
      <c r="C20" s="36" t="s">
        <v>268</v>
      </c>
      <c r="D20" s="37"/>
      <c r="E20" s="86">
        <v>530</v>
      </c>
      <c r="F20" s="86">
        <v>229</v>
      </c>
      <c r="G20" s="87">
        <v>759</v>
      </c>
      <c r="H20" s="88">
        <v>23</v>
      </c>
      <c r="I20" s="111"/>
      <c r="J20" s="113"/>
      <c r="K20" s="115"/>
      <c r="L20" s="115"/>
    </row>
  </sheetData>
  <autoFilter ref="A2:L20"/>
  <mergeCells count="47">
    <mergeCell ref="E1:H1"/>
    <mergeCell ref="I1:L1"/>
    <mergeCell ref="A3:A4"/>
    <mergeCell ref="I3:I4"/>
    <mergeCell ref="J3:J4"/>
    <mergeCell ref="K3:K4"/>
    <mergeCell ref="L3:L4"/>
    <mergeCell ref="A7:A8"/>
    <mergeCell ref="I7:I8"/>
    <mergeCell ref="J7:J8"/>
    <mergeCell ref="K7:K8"/>
    <mergeCell ref="L7:L8"/>
    <mergeCell ref="A5:A6"/>
    <mergeCell ref="I5:I6"/>
    <mergeCell ref="J5:J6"/>
    <mergeCell ref="K5:K6"/>
    <mergeCell ref="L5:L6"/>
    <mergeCell ref="A11:A12"/>
    <mergeCell ref="I11:I12"/>
    <mergeCell ref="J11:J12"/>
    <mergeCell ref="K11:K12"/>
    <mergeCell ref="L11:L12"/>
    <mergeCell ref="A9:A10"/>
    <mergeCell ref="I9:I10"/>
    <mergeCell ref="J9:J10"/>
    <mergeCell ref="K9:K10"/>
    <mergeCell ref="L9:L10"/>
    <mergeCell ref="A15:A16"/>
    <mergeCell ref="I15:I16"/>
    <mergeCell ref="J15:J16"/>
    <mergeCell ref="K15:K16"/>
    <mergeCell ref="L15:L16"/>
    <mergeCell ref="A13:A14"/>
    <mergeCell ref="I13:I14"/>
    <mergeCell ref="J13:J14"/>
    <mergeCell ref="K13:K14"/>
    <mergeCell ref="L13:L14"/>
    <mergeCell ref="A19:A20"/>
    <mergeCell ref="I19:I20"/>
    <mergeCell ref="J19:J20"/>
    <mergeCell ref="K19:K20"/>
    <mergeCell ref="L19:L20"/>
    <mergeCell ref="A17:A18"/>
    <mergeCell ref="I17:I18"/>
    <mergeCell ref="J17:J18"/>
    <mergeCell ref="K17:K18"/>
    <mergeCell ref="L17:L18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workbookViewId="0">
      <selection activeCell="B3" sqref="B3:B24"/>
    </sheetView>
  </sheetViews>
  <sheetFormatPr defaultRowHeight="15" x14ac:dyDescent="0.25"/>
  <cols>
    <col min="1" max="1" width="7" customWidth="1"/>
    <col min="2" max="2" width="15.140625" bestFit="1" customWidth="1"/>
    <col min="3" max="3" width="22.140625" bestFit="1" customWidth="1"/>
    <col min="4" max="4" width="6.7109375" customWidth="1"/>
    <col min="5" max="6" width="5.140625" customWidth="1"/>
    <col min="7" max="7" width="7.85546875" customWidth="1"/>
    <col min="8" max="8" width="4.140625" customWidth="1"/>
    <col min="9" max="9" width="6.42578125" customWidth="1"/>
    <col min="10" max="10" width="5.140625" customWidth="1"/>
    <col min="11" max="11" width="7.85546875" customWidth="1"/>
    <col min="12" max="12" width="3.85546875" customWidth="1"/>
  </cols>
  <sheetData>
    <row r="1" spans="1:12" ht="15.75" thickBot="1" x14ac:dyDescent="0.3">
      <c r="A1" s="81"/>
      <c r="B1" s="1"/>
      <c r="C1" s="2"/>
      <c r="D1" s="2"/>
      <c r="E1" s="103" t="s">
        <v>4</v>
      </c>
      <c r="F1" s="101"/>
      <c r="G1" s="101"/>
      <c r="H1" s="104"/>
      <c r="I1" s="105" t="s">
        <v>5</v>
      </c>
      <c r="J1" s="106"/>
      <c r="K1" s="106"/>
      <c r="L1" s="107"/>
    </row>
    <row r="2" spans="1:12" ht="15.75" thickBot="1" x14ac:dyDescent="0.3">
      <c r="A2" s="3" t="s">
        <v>263</v>
      </c>
      <c r="B2" s="82" t="s">
        <v>5</v>
      </c>
      <c r="C2" s="3" t="s">
        <v>8</v>
      </c>
      <c r="D2" s="4" t="s">
        <v>264</v>
      </c>
      <c r="E2" s="8" t="s">
        <v>10</v>
      </c>
      <c r="F2" s="9" t="s">
        <v>11</v>
      </c>
      <c r="G2" s="10" t="s">
        <v>14</v>
      </c>
      <c r="H2" s="11" t="s">
        <v>13</v>
      </c>
      <c r="I2" s="12" t="s">
        <v>10</v>
      </c>
      <c r="J2" s="13" t="s">
        <v>11</v>
      </c>
      <c r="K2" s="14" t="s">
        <v>14</v>
      </c>
      <c r="L2" s="15" t="s">
        <v>15</v>
      </c>
    </row>
    <row r="3" spans="1:12" ht="15.75" x14ac:dyDescent="0.25">
      <c r="A3" s="108">
        <v>1</v>
      </c>
      <c r="B3" s="49" t="s">
        <v>16</v>
      </c>
      <c r="C3" s="19" t="s">
        <v>17</v>
      </c>
      <c r="D3" s="20" t="s">
        <v>28</v>
      </c>
      <c r="E3" s="83">
        <v>661</v>
      </c>
      <c r="F3" s="83">
        <v>336</v>
      </c>
      <c r="G3" s="84">
        <v>997</v>
      </c>
      <c r="H3" s="85">
        <v>1</v>
      </c>
      <c r="I3" s="110">
        <f t="shared" ref="I3:L3" si="0">E3+E4</f>
        <v>1285</v>
      </c>
      <c r="J3" s="112">
        <f t="shared" si="0"/>
        <v>653</v>
      </c>
      <c r="K3" s="114">
        <f t="shared" si="0"/>
        <v>1938</v>
      </c>
      <c r="L3" s="116">
        <f t="shared" si="0"/>
        <v>10</v>
      </c>
    </row>
    <row r="4" spans="1:12" ht="16.5" thickBot="1" x14ac:dyDescent="0.3">
      <c r="A4" s="117">
        <v>28</v>
      </c>
      <c r="B4" s="35" t="s">
        <v>29</v>
      </c>
      <c r="C4" s="36" t="s">
        <v>30</v>
      </c>
      <c r="D4" s="37" t="s">
        <v>31</v>
      </c>
      <c r="E4" s="86">
        <v>624</v>
      </c>
      <c r="F4" s="86">
        <v>317</v>
      </c>
      <c r="G4" s="87">
        <v>941</v>
      </c>
      <c r="H4" s="88">
        <v>9</v>
      </c>
      <c r="I4" s="111"/>
      <c r="J4" s="113"/>
      <c r="K4" s="115"/>
      <c r="L4" s="115"/>
    </row>
    <row r="5" spans="1:12" ht="15.75" x14ac:dyDescent="0.25">
      <c r="A5" s="108">
        <v>2</v>
      </c>
      <c r="B5" s="49" t="s">
        <v>38</v>
      </c>
      <c r="C5" s="19" t="s">
        <v>39</v>
      </c>
      <c r="D5" s="20" t="s">
        <v>40</v>
      </c>
      <c r="E5" s="83">
        <v>635</v>
      </c>
      <c r="F5" s="83">
        <v>374</v>
      </c>
      <c r="G5" s="84">
        <v>1009</v>
      </c>
      <c r="H5" s="85">
        <v>4</v>
      </c>
      <c r="I5" s="110">
        <f t="shared" ref="I5:L5" si="1">E5+E6</f>
        <v>1249</v>
      </c>
      <c r="J5" s="112">
        <f t="shared" si="1"/>
        <v>644</v>
      </c>
      <c r="K5" s="114">
        <f t="shared" si="1"/>
        <v>1893</v>
      </c>
      <c r="L5" s="116">
        <f t="shared" si="1"/>
        <v>10</v>
      </c>
    </row>
    <row r="6" spans="1:12" ht="16.5" thickBot="1" x14ac:dyDescent="0.3">
      <c r="A6" s="117">
        <v>28</v>
      </c>
      <c r="B6" s="35" t="s">
        <v>38</v>
      </c>
      <c r="C6" s="36" t="s">
        <v>41</v>
      </c>
      <c r="D6" s="37" t="s">
        <v>42</v>
      </c>
      <c r="E6" s="86">
        <v>614</v>
      </c>
      <c r="F6" s="86">
        <v>270</v>
      </c>
      <c r="G6" s="87">
        <v>884</v>
      </c>
      <c r="H6" s="88">
        <v>6</v>
      </c>
      <c r="I6" s="111"/>
      <c r="J6" s="113"/>
      <c r="K6" s="115"/>
      <c r="L6" s="115"/>
    </row>
    <row r="7" spans="1:12" ht="15.75" x14ac:dyDescent="0.25">
      <c r="A7" s="108">
        <v>3</v>
      </c>
      <c r="B7" s="49" t="s">
        <v>59</v>
      </c>
      <c r="C7" s="19" t="s">
        <v>60</v>
      </c>
      <c r="D7" s="20" t="s">
        <v>61</v>
      </c>
      <c r="E7" s="83">
        <v>626</v>
      </c>
      <c r="F7" s="83">
        <v>300</v>
      </c>
      <c r="G7" s="84">
        <v>926</v>
      </c>
      <c r="H7" s="85">
        <v>8</v>
      </c>
      <c r="I7" s="110">
        <f t="shared" ref="I7:L7" si="2">E7+E8</f>
        <v>1253</v>
      </c>
      <c r="J7" s="112">
        <f t="shared" si="2"/>
        <v>600</v>
      </c>
      <c r="K7" s="114">
        <f t="shared" si="2"/>
        <v>1853</v>
      </c>
      <c r="L7" s="116">
        <f t="shared" si="2"/>
        <v>15</v>
      </c>
    </row>
    <row r="8" spans="1:12" ht="16.5" thickBot="1" x14ac:dyDescent="0.3">
      <c r="A8" s="117">
        <v>29</v>
      </c>
      <c r="B8" s="35" t="s">
        <v>59</v>
      </c>
      <c r="C8" s="36" t="s">
        <v>62</v>
      </c>
      <c r="D8" s="37" t="s">
        <v>63</v>
      </c>
      <c r="E8" s="86">
        <v>627</v>
      </c>
      <c r="F8" s="86">
        <v>300</v>
      </c>
      <c r="G8" s="87">
        <v>927</v>
      </c>
      <c r="H8" s="88">
        <v>7</v>
      </c>
      <c r="I8" s="111"/>
      <c r="J8" s="113"/>
      <c r="K8" s="115"/>
      <c r="L8" s="115"/>
    </row>
    <row r="9" spans="1:12" ht="15.75" x14ac:dyDescent="0.25">
      <c r="A9" s="108">
        <v>4</v>
      </c>
      <c r="B9" s="49" t="s">
        <v>83</v>
      </c>
      <c r="C9" s="19" t="s">
        <v>84</v>
      </c>
      <c r="D9" s="20"/>
      <c r="E9" s="83">
        <v>622</v>
      </c>
      <c r="F9" s="83">
        <v>315</v>
      </c>
      <c r="G9" s="84">
        <v>937</v>
      </c>
      <c r="H9" s="85">
        <v>1</v>
      </c>
      <c r="I9" s="110">
        <f t="shared" ref="I9:L9" si="3">E9+E10</f>
        <v>1219</v>
      </c>
      <c r="J9" s="112">
        <f t="shared" si="3"/>
        <v>592</v>
      </c>
      <c r="K9" s="114">
        <f t="shared" si="3"/>
        <v>1811</v>
      </c>
      <c r="L9" s="116">
        <f t="shared" si="3"/>
        <v>9</v>
      </c>
    </row>
    <row r="10" spans="1:12" ht="16.5" thickBot="1" x14ac:dyDescent="0.3">
      <c r="A10" s="117">
        <v>30</v>
      </c>
      <c r="B10" s="35" t="s">
        <v>83</v>
      </c>
      <c r="C10" s="36" t="s">
        <v>85</v>
      </c>
      <c r="D10" s="37"/>
      <c r="E10" s="86">
        <v>597</v>
      </c>
      <c r="F10" s="86">
        <v>277</v>
      </c>
      <c r="G10" s="87">
        <v>874</v>
      </c>
      <c r="H10" s="88">
        <v>8</v>
      </c>
      <c r="I10" s="111"/>
      <c r="J10" s="113"/>
      <c r="K10" s="115"/>
      <c r="L10" s="115"/>
    </row>
    <row r="11" spans="1:12" ht="15.75" x14ac:dyDescent="0.25">
      <c r="A11" s="108">
        <v>5</v>
      </c>
      <c r="B11" s="49" t="s">
        <v>128</v>
      </c>
      <c r="C11" s="19" t="s">
        <v>129</v>
      </c>
      <c r="D11" s="20"/>
      <c r="E11" s="83">
        <v>594</v>
      </c>
      <c r="F11" s="83">
        <v>270</v>
      </c>
      <c r="G11" s="84">
        <v>864</v>
      </c>
      <c r="H11" s="85">
        <v>8</v>
      </c>
      <c r="I11" s="110">
        <f t="shared" ref="I11:L11" si="4">E11+E12</f>
        <v>1199</v>
      </c>
      <c r="J11" s="112">
        <f t="shared" si="4"/>
        <v>555</v>
      </c>
      <c r="K11" s="114">
        <f t="shared" si="4"/>
        <v>1754</v>
      </c>
      <c r="L11" s="116">
        <f t="shared" si="4"/>
        <v>22</v>
      </c>
    </row>
    <row r="12" spans="1:12" ht="16.5" thickBot="1" x14ac:dyDescent="0.3">
      <c r="A12" s="117">
        <v>29</v>
      </c>
      <c r="B12" s="35" t="s">
        <v>128</v>
      </c>
      <c r="C12" s="36" t="s">
        <v>130</v>
      </c>
      <c r="D12" s="37"/>
      <c r="E12" s="86">
        <v>605</v>
      </c>
      <c r="F12" s="86">
        <v>285</v>
      </c>
      <c r="G12" s="87">
        <v>890</v>
      </c>
      <c r="H12" s="88">
        <v>14</v>
      </c>
      <c r="I12" s="111"/>
      <c r="J12" s="113"/>
      <c r="K12" s="115"/>
      <c r="L12" s="115"/>
    </row>
    <row r="13" spans="1:12" ht="15.75" x14ac:dyDescent="0.25">
      <c r="A13" s="108">
        <v>6</v>
      </c>
      <c r="B13" s="49" t="s">
        <v>143</v>
      </c>
      <c r="C13" s="19" t="s">
        <v>144</v>
      </c>
      <c r="D13" s="20"/>
      <c r="E13" s="83">
        <v>598</v>
      </c>
      <c r="F13" s="83">
        <v>258</v>
      </c>
      <c r="G13" s="84">
        <v>856</v>
      </c>
      <c r="H13" s="85">
        <v>12</v>
      </c>
      <c r="I13" s="110">
        <f t="shared" ref="I13:L13" si="5">E13+E14</f>
        <v>1218</v>
      </c>
      <c r="J13" s="112">
        <f t="shared" si="5"/>
        <v>525</v>
      </c>
      <c r="K13" s="114">
        <f t="shared" si="5"/>
        <v>1743</v>
      </c>
      <c r="L13" s="116">
        <f t="shared" si="5"/>
        <v>22</v>
      </c>
    </row>
    <row r="14" spans="1:12" ht="16.5" thickBot="1" x14ac:dyDescent="0.3">
      <c r="A14" s="109"/>
      <c r="B14" s="35" t="s">
        <v>143</v>
      </c>
      <c r="C14" s="36" t="s">
        <v>145</v>
      </c>
      <c r="D14" s="37"/>
      <c r="E14" s="86">
        <v>620</v>
      </c>
      <c r="F14" s="86">
        <v>267</v>
      </c>
      <c r="G14" s="87">
        <v>887</v>
      </c>
      <c r="H14" s="88">
        <v>10</v>
      </c>
      <c r="I14" s="111"/>
      <c r="J14" s="113"/>
      <c r="K14" s="115"/>
      <c r="L14" s="115"/>
    </row>
    <row r="15" spans="1:12" ht="15.75" x14ac:dyDescent="0.25">
      <c r="A15" s="108">
        <v>7</v>
      </c>
      <c r="B15" s="49" t="s">
        <v>146</v>
      </c>
      <c r="C15" s="19" t="s">
        <v>147</v>
      </c>
      <c r="D15" s="20"/>
      <c r="E15" s="83">
        <v>585</v>
      </c>
      <c r="F15" s="83">
        <v>293</v>
      </c>
      <c r="G15" s="84">
        <v>878</v>
      </c>
      <c r="H15" s="85">
        <v>8</v>
      </c>
      <c r="I15" s="110">
        <f t="shared" ref="I15:L15" si="6">E15+E16</f>
        <v>1161</v>
      </c>
      <c r="J15" s="112">
        <f t="shared" si="6"/>
        <v>581</v>
      </c>
      <c r="K15" s="114">
        <f t="shared" si="6"/>
        <v>1742</v>
      </c>
      <c r="L15" s="116">
        <f t="shared" si="6"/>
        <v>17</v>
      </c>
    </row>
    <row r="16" spans="1:12" ht="16.5" thickBot="1" x14ac:dyDescent="0.3">
      <c r="A16" s="109"/>
      <c r="B16" s="35" t="s">
        <v>146</v>
      </c>
      <c r="C16" s="36" t="s">
        <v>30</v>
      </c>
      <c r="D16" s="37"/>
      <c r="E16" s="86">
        <v>576</v>
      </c>
      <c r="F16" s="86">
        <v>288</v>
      </c>
      <c r="G16" s="87">
        <v>864</v>
      </c>
      <c r="H16" s="88">
        <v>9</v>
      </c>
      <c r="I16" s="111"/>
      <c r="J16" s="113"/>
      <c r="K16" s="115"/>
      <c r="L16" s="115"/>
    </row>
    <row r="17" spans="1:12" ht="15.75" x14ac:dyDescent="0.25">
      <c r="A17" s="108">
        <v>8</v>
      </c>
      <c r="B17" s="49" t="s">
        <v>148</v>
      </c>
      <c r="C17" s="19" t="s">
        <v>149</v>
      </c>
      <c r="D17" s="20"/>
      <c r="E17" s="83">
        <v>583</v>
      </c>
      <c r="F17" s="83">
        <v>293</v>
      </c>
      <c r="G17" s="84">
        <v>876</v>
      </c>
      <c r="H17" s="85">
        <v>8</v>
      </c>
      <c r="I17" s="110">
        <f t="shared" ref="I17:L17" si="7">E17+E18</f>
        <v>1177</v>
      </c>
      <c r="J17" s="112">
        <f t="shared" si="7"/>
        <v>564</v>
      </c>
      <c r="K17" s="114">
        <f t="shared" si="7"/>
        <v>1741</v>
      </c>
      <c r="L17" s="116">
        <f t="shared" si="7"/>
        <v>16</v>
      </c>
    </row>
    <row r="18" spans="1:12" ht="16.5" thickBot="1" x14ac:dyDescent="0.3">
      <c r="A18" s="109"/>
      <c r="B18" s="35" t="s">
        <v>148</v>
      </c>
      <c r="C18" s="36" t="s">
        <v>150</v>
      </c>
      <c r="D18" s="37"/>
      <c r="E18" s="86">
        <v>594</v>
      </c>
      <c r="F18" s="86">
        <v>271</v>
      </c>
      <c r="G18" s="87">
        <v>865</v>
      </c>
      <c r="H18" s="88">
        <v>8</v>
      </c>
      <c r="I18" s="111"/>
      <c r="J18" s="113"/>
      <c r="K18" s="115"/>
      <c r="L18" s="115"/>
    </row>
    <row r="19" spans="1:12" ht="15.75" x14ac:dyDescent="0.25">
      <c r="A19" s="108">
        <v>9</v>
      </c>
      <c r="B19" s="49" t="s">
        <v>162</v>
      </c>
      <c r="C19" s="19" t="s">
        <v>163</v>
      </c>
      <c r="D19" s="20" t="s">
        <v>164</v>
      </c>
      <c r="E19" s="83">
        <v>601</v>
      </c>
      <c r="F19" s="83">
        <v>272</v>
      </c>
      <c r="G19" s="84">
        <v>873</v>
      </c>
      <c r="H19" s="85">
        <v>9</v>
      </c>
      <c r="I19" s="110">
        <f t="shared" ref="I19:L19" si="8">E19+E20</f>
        <v>1201</v>
      </c>
      <c r="J19" s="112">
        <f t="shared" si="8"/>
        <v>524</v>
      </c>
      <c r="K19" s="114">
        <f t="shared" si="8"/>
        <v>1725</v>
      </c>
      <c r="L19" s="116">
        <f t="shared" si="8"/>
        <v>20</v>
      </c>
    </row>
    <row r="20" spans="1:12" ht="16.5" thickBot="1" x14ac:dyDescent="0.3">
      <c r="A20" s="109"/>
      <c r="B20" s="35" t="s">
        <v>162</v>
      </c>
      <c r="C20" s="36" t="s">
        <v>165</v>
      </c>
      <c r="D20" s="37" t="s">
        <v>164</v>
      </c>
      <c r="E20" s="86">
        <v>600</v>
      </c>
      <c r="F20" s="86">
        <v>252</v>
      </c>
      <c r="G20" s="87">
        <v>852</v>
      </c>
      <c r="H20" s="88">
        <v>11</v>
      </c>
      <c r="I20" s="111"/>
      <c r="J20" s="113"/>
      <c r="K20" s="115"/>
      <c r="L20" s="115"/>
    </row>
    <row r="21" spans="1:12" ht="15.75" x14ac:dyDescent="0.25">
      <c r="A21" s="108">
        <v>10</v>
      </c>
      <c r="B21" s="49" t="s">
        <v>166</v>
      </c>
      <c r="C21" s="19" t="s">
        <v>167</v>
      </c>
      <c r="D21" s="20"/>
      <c r="E21" s="83">
        <v>573</v>
      </c>
      <c r="F21" s="83">
        <v>279</v>
      </c>
      <c r="G21" s="84">
        <v>852</v>
      </c>
      <c r="H21" s="85">
        <v>6</v>
      </c>
      <c r="I21" s="110">
        <f t="shared" ref="I21:L21" si="9">E21+E22</f>
        <v>1198</v>
      </c>
      <c r="J21" s="112">
        <f t="shared" si="9"/>
        <v>524</v>
      </c>
      <c r="K21" s="114">
        <f t="shared" si="9"/>
        <v>1722</v>
      </c>
      <c r="L21" s="116">
        <f t="shared" si="9"/>
        <v>20</v>
      </c>
    </row>
    <row r="22" spans="1:12" ht="16.5" thickBot="1" x14ac:dyDescent="0.3">
      <c r="A22" s="109"/>
      <c r="B22" s="35" t="s">
        <v>166</v>
      </c>
      <c r="C22" s="36" t="s">
        <v>168</v>
      </c>
      <c r="D22" s="37"/>
      <c r="E22" s="86">
        <v>625</v>
      </c>
      <c r="F22" s="86">
        <v>245</v>
      </c>
      <c r="G22" s="87">
        <v>870</v>
      </c>
      <c r="H22" s="88">
        <v>14</v>
      </c>
      <c r="I22" s="111"/>
      <c r="J22" s="113"/>
      <c r="K22" s="115"/>
      <c r="L22" s="115"/>
    </row>
    <row r="23" spans="1:12" ht="15.75" x14ac:dyDescent="0.25">
      <c r="A23" s="108">
        <f>A21+1</f>
        <v>11</v>
      </c>
      <c r="B23" s="49" t="s">
        <v>169</v>
      </c>
      <c r="C23" s="19" t="s">
        <v>170</v>
      </c>
      <c r="D23" s="20" t="s">
        <v>171</v>
      </c>
      <c r="E23" s="83">
        <v>584</v>
      </c>
      <c r="F23" s="83">
        <v>274</v>
      </c>
      <c r="G23" s="84">
        <v>858</v>
      </c>
      <c r="H23" s="85">
        <v>18</v>
      </c>
      <c r="I23" s="110">
        <f t="shared" ref="I23:L23" si="10">E23+E24</f>
        <v>1181</v>
      </c>
      <c r="J23" s="112">
        <f t="shared" si="10"/>
        <v>540</v>
      </c>
      <c r="K23" s="114">
        <f t="shared" si="10"/>
        <v>1721</v>
      </c>
      <c r="L23" s="116">
        <f t="shared" si="10"/>
        <v>21</v>
      </c>
    </row>
    <row r="24" spans="1:12" ht="16.5" thickBot="1" x14ac:dyDescent="0.3">
      <c r="A24" s="117">
        <v>4</v>
      </c>
      <c r="B24" s="35" t="s">
        <v>169</v>
      </c>
      <c r="C24" s="36" t="s">
        <v>172</v>
      </c>
      <c r="D24" s="37" t="s">
        <v>173</v>
      </c>
      <c r="E24" s="86">
        <v>597</v>
      </c>
      <c r="F24" s="86">
        <v>266</v>
      </c>
      <c r="G24" s="87">
        <v>863</v>
      </c>
      <c r="H24" s="88">
        <v>3</v>
      </c>
      <c r="I24" s="111"/>
      <c r="J24" s="113"/>
      <c r="K24" s="115"/>
      <c r="L24" s="115"/>
    </row>
    <row r="25" spans="1:12" ht="15.75" x14ac:dyDescent="0.25">
      <c r="A25" s="108">
        <f>A23+1</f>
        <v>12</v>
      </c>
      <c r="B25" s="49" t="s">
        <v>211</v>
      </c>
      <c r="C25" s="19" t="s">
        <v>212</v>
      </c>
      <c r="D25" s="20"/>
      <c r="E25" s="83">
        <v>586</v>
      </c>
      <c r="F25" s="83">
        <v>292</v>
      </c>
      <c r="G25" s="84">
        <v>878</v>
      </c>
      <c r="H25" s="85">
        <v>7</v>
      </c>
      <c r="I25" s="110">
        <f t="shared" ref="I25:L25" si="11">E25+E26</f>
        <v>1132</v>
      </c>
      <c r="J25" s="112">
        <f t="shared" si="11"/>
        <v>528</v>
      </c>
      <c r="K25" s="114">
        <f t="shared" si="11"/>
        <v>1660</v>
      </c>
      <c r="L25" s="116">
        <f t="shared" si="11"/>
        <v>24</v>
      </c>
    </row>
    <row r="26" spans="1:12" ht="16.5" thickBot="1" x14ac:dyDescent="0.3">
      <c r="A26" s="117">
        <v>4</v>
      </c>
      <c r="B26" s="35" t="s">
        <v>211</v>
      </c>
      <c r="C26" s="36" t="s">
        <v>213</v>
      </c>
      <c r="D26" s="37"/>
      <c r="E26" s="86">
        <v>546</v>
      </c>
      <c r="F26" s="86">
        <v>236</v>
      </c>
      <c r="G26" s="87">
        <v>782</v>
      </c>
      <c r="H26" s="88">
        <v>17</v>
      </c>
      <c r="I26" s="111"/>
      <c r="J26" s="113"/>
      <c r="K26" s="115"/>
      <c r="L26" s="115"/>
    </row>
    <row r="27" spans="1:12" ht="15.75" x14ac:dyDescent="0.25">
      <c r="A27" s="108">
        <f>A25+1</f>
        <v>13</v>
      </c>
      <c r="B27" s="49" t="s">
        <v>226</v>
      </c>
      <c r="C27" s="19" t="s">
        <v>227</v>
      </c>
      <c r="D27" s="20"/>
      <c r="E27" s="83">
        <v>597</v>
      </c>
      <c r="F27" s="83">
        <v>246</v>
      </c>
      <c r="G27" s="84">
        <v>843</v>
      </c>
      <c r="H27" s="85">
        <v>14</v>
      </c>
      <c r="I27" s="110">
        <f t="shared" ref="I27:L27" si="12">E27+E28</f>
        <v>1162</v>
      </c>
      <c r="J27" s="112">
        <f t="shared" si="12"/>
        <v>473</v>
      </c>
      <c r="K27" s="114">
        <f t="shared" si="12"/>
        <v>1635</v>
      </c>
      <c r="L27" s="116">
        <f t="shared" si="12"/>
        <v>32</v>
      </c>
    </row>
    <row r="28" spans="1:12" ht="16.5" thickBot="1" x14ac:dyDescent="0.3">
      <c r="A28" s="117">
        <v>4</v>
      </c>
      <c r="B28" s="35" t="s">
        <v>226</v>
      </c>
      <c r="C28" s="36" t="s">
        <v>228</v>
      </c>
      <c r="D28" s="37"/>
      <c r="E28" s="86">
        <v>565</v>
      </c>
      <c r="F28" s="86">
        <v>227</v>
      </c>
      <c r="G28" s="87">
        <v>792</v>
      </c>
      <c r="H28" s="88">
        <v>18</v>
      </c>
      <c r="I28" s="111"/>
      <c r="J28" s="113"/>
      <c r="K28" s="115"/>
      <c r="L28" s="115"/>
    </row>
    <row r="29" spans="1:12" ht="15.75" x14ac:dyDescent="0.25">
      <c r="A29" s="108">
        <f t="shared" ref="A29" si="13">A27+1</f>
        <v>14</v>
      </c>
      <c r="B29" s="49" t="s">
        <v>238</v>
      </c>
      <c r="C29" s="19" t="s">
        <v>239</v>
      </c>
      <c r="D29" s="20"/>
      <c r="E29" s="83">
        <v>581</v>
      </c>
      <c r="F29" s="83">
        <v>217</v>
      </c>
      <c r="G29" s="84">
        <v>798</v>
      </c>
      <c r="H29" s="85">
        <v>28</v>
      </c>
      <c r="I29" s="110">
        <f t="shared" ref="I29" si="14">E29+E30</f>
        <v>1121</v>
      </c>
      <c r="J29" s="112">
        <f t="shared" ref="J29" si="15">F29+F30</f>
        <v>453</v>
      </c>
      <c r="K29" s="114">
        <f t="shared" ref="K29" si="16">G29+G30</f>
        <v>1574</v>
      </c>
      <c r="L29" s="116">
        <f t="shared" ref="L29" si="17">H29+H30</f>
        <v>48</v>
      </c>
    </row>
    <row r="30" spans="1:12" ht="16.5" thickBot="1" x14ac:dyDescent="0.3">
      <c r="A30" s="117">
        <v>5</v>
      </c>
      <c r="B30" s="35" t="s">
        <v>238</v>
      </c>
      <c r="C30" s="36" t="s">
        <v>240</v>
      </c>
      <c r="D30" s="37"/>
      <c r="E30" s="86">
        <v>540</v>
      </c>
      <c r="F30" s="86">
        <v>236</v>
      </c>
      <c r="G30" s="87">
        <v>776</v>
      </c>
      <c r="H30" s="88">
        <v>20</v>
      </c>
      <c r="I30" s="111"/>
      <c r="J30" s="113"/>
      <c r="K30" s="115"/>
      <c r="L30" s="115"/>
    </row>
    <row r="31" spans="1:12" ht="15.75" x14ac:dyDescent="0.25">
      <c r="A31" s="108">
        <f t="shared" ref="A31" si="18">A29+1</f>
        <v>15</v>
      </c>
      <c r="B31" s="49" t="s">
        <v>241</v>
      </c>
      <c r="C31" s="19" t="s">
        <v>242</v>
      </c>
      <c r="D31" s="20"/>
      <c r="E31" s="83">
        <v>577</v>
      </c>
      <c r="F31" s="83">
        <v>227</v>
      </c>
      <c r="G31" s="84">
        <v>804</v>
      </c>
      <c r="H31" s="85">
        <v>16</v>
      </c>
      <c r="I31" s="110">
        <f t="shared" ref="I31" si="19">E31+E32</f>
        <v>1123</v>
      </c>
      <c r="J31" s="112">
        <f t="shared" ref="J31" si="20">F31+F32</f>
        <v>426</v>
      </c>
      <c r="K31" s="114">
        <f t="shared" ref="K31" si="21">G31+G32</f>
        <v>1549</v>
      </c>
      <c r="L31" s="116">
        <f t="shared" ref="L31" si="22">H31+H32</f>
        <v>44</v>
      </c>
    </row>
    <row r="32" spans="1:12" ht="16.5" thickBot="1" x14ac:dyDescent="0.3">
      <c r="A32" s="117">
        <v>6</v>
      </c>
      <c r="B32" s="35" t="s">
        <v>243</v>
      </c>
      <c r="C32" s="36" t="s">
        <v>244</v>
      </c>
      <c r="D32" s="37"/>
      <c r="E32" s="86">
        <v>546</v>
      </c>
      <c r="F32" s="86">
        <v>199</v>
      </c>
      <c r="G32" s="87">
        <v>745</v>
      </c>
      <c r="H32" s="88">
        <v>28</v>
      </c>
      <c r="I32" s="111"/>
      <c r="J32" s="113"/>
      <c r="K32" s="115"/>
      <c r="L32" s="115"/>
    </row>
    <row r="33" spans="1:12" ht="15.75" x14ac:dyDescent="0.25">
      <c r="A33" s="108">
        <f t="shared" ref="A33" si="23">A31+1</f>
        <v>16</v>
      </c>
      <c r="B33" s="49" t="s">
        <v>185</v>
      </c>
      <c r="C33" s="19" t="s">
        <v>245</v>
      </c>
      <c r="D33" s="20"/>
      <c r="E33" s="83">
        <v>581</v>
      </c>
      <c r="F33" s="83">
        <v>143</v>
      </c>
      <c r="G33" s="84">
        <v>724</v>
      </c>
      <c r="H33" s="85">
        <v>37</v>
      </c>
      <c r="I33" s="110">
        <f t="shared" ref="I33" si="24">E33+E34</f>
        <v>1154</v>
      </c>
      <c r="J33" s="112">
        <f t="shared" ref="J33" si="25">F33+F34</f>
        <v>395</v>
      </c>
      <c r="K33" s="114">
        <f t="shared" ref="K33" si="26">G33+G34</f>
        <v>1549</v>
      </c>
      <c r="L33" s="116">
        <f t="shared" ref="L33" si="27">H33+H34</f>
        <v>50</v>
      </c>
    </row>
    <row r="34" spans="1:12" ht="16.5" thickBot="1" x14ac:dyDescent="0.3">
      <c r="A34" s="117">
        <v>7</v>
      </c>
      <c r="B34" s="35" t="s">
        <v>185</v>
      </c>
      <c r="C34" s="36" t="s">
        <v>246</v>
      </c>
      <c r="D34" s="37"/>
      <c r="E34" s="86">
        <v>573</v>
      </c>
      <c r="F34" s="86">
        <v>252</v>
      </c>
      <c r="G34" s="87">
        <v>825</v>
      </c>
      <c r="H34" s="88">
        <v>13</v>
      </c>
      <c r="I34" s="111"/>
      <c r="J34" s="113"/>
      <c r="K34" s="115"/>
      <c r="L34" s="115"/>
    </row>
    <row r="35" spans="1:12" ht="15.75" x14ac:dyDescent="0.25">
      <c r="A35" s="108">
        <f t="shared" ref="A35" si="28">A33+1</f>
        <v>17</v>
      </c>
      <c r="B35" s="49" t="s">
        <v>250</v>
      </c>
      <c r="C35" s="19" t="s">
        <v>251</v>
      </c>
      <c r="D35" s="20"/>
      <c r="E35" s="83">
        <v>564</v>
      </c>
      <c r="F35" s="83">
        <v>257</v>
      </c>
      <c r="G35" s="84">
        <v>821</v>
      </c>
      <c r="H35" s="85">
        <v>25</v>
      </c>
      <c r="I35" s="110">
        <f t="shared" ref="I35" si="29">E35+E36</f>
        <v>1114</v>
      </c>
      <c r="J35" s="112">
        <f t="shared" ref="J35" si="30">F35+F36</f>
        <v>431</v>
      </c>
      <c r="K35" s="114">
        <f t="shared" ref="K35" si="31">G35+G36</f>
        <v>1545</v>
      </c>
      <c r="L35" s="116">
        <f t="shared" ref="L35" si="32">H35+H36</f>
        <v>62</v>
      </c>
    </row>
    <row r="36" spans="1:12" ht="16.5" thickBot="1" x14ac:dyDescent="0.3">
      <c r="A36" s="117">
        <v>8</v>
      </c>
      <c r="B36" s="35" t="s">
        <v>250</v>
      </c>
      <c r="C36" s="36" t="s">
        <v>252</v>
      </c>
      <c r="D36" s="37"/>
      <c r="E36" s="86">
        <v>550</v>
      </c>
      <c r="F36" s="86">
        <v>174</v>
      </c>
      <c r="G36" s="87">
        <v>724</v>
      </c>
      <c r="H36" s="88">
        <v>37</v>
      </c>
      <c r="I36" s="111"/>
      <c r="J36" s="113"/>
      <c r="K36" s="115"/>
      <c r="L36" s="115"/>
    </row>
  </sheetData>
  <autoFilter ref="A2:L36"/>
  <mergeCells count="87">
    <mergeCell ref="E1:H1"/>
    <mergeCell ref="I1:L1"/>
    <mergeCell ref="A3:A4"/>
    <mergeCell ref="I3:I4"/>
    <mergeCell ref="J3:J4"/>
    <mergeCell ref="K3:K4"/>
    <mergeCell ref="L3:L4"/>
    <mergeCell ref="A7:A8"/>
    <mergeCell ref="I7:I8"/>
    <mergeCell ref="J7:J8"/>
    <mergeCell ref="K7:K8"/>
    <mergeCell ref="L7:L8"/>
    <mergeCell ref="A5:A6"/>
    <mergeCell ref="I5:I6"/>
    <mergeCell ref="J5:J6"/>
    <mergeCell ref="K5:K6"/>
    <mergeCell ref="L5:L6"/>
    <mergeCell ref="A11:A12"/>
    <mergeCell ref="I11:I12"/>
    <mergeCell ref="J11:J12"/>
    <mergeCell ref="K11:K12"/>
    <mergeCell ref="L11:L12"/>
    <mergeCell ref="A9:A10"/>
    <mergeCell ref="I9:I10"/>
    <mergeCell ref="J9:J10"/>
    <mergeCell ref="K9:K10"/>
    <mergeCell ref="L9:L10"/>
    <mergeCell ref="A15:A16"/>
    <mergeCell ref="I15:I16"/>
    <mergeCell ref="J15:J16"/>
    <mergeCell ref="K15:K16"/>
    <mergeCell ref="L15:L16"/>
    <mergeCell ref="A13:A14"/>
    <mergeCell ref="I13:I14"/>
    <mergeCell ref="J13:J14"/>
    <mergeCell ref="K13:K14"/>
    <mergeCell ref="L13:L14"/>
    <mergeCell ref="A19:A20"/>
    <mergeCell ref="I19:I20"/>
    <mergeCell ref="J19:J20"/>
    <mergeCell ref="K19:K20"/>
    <mergeCell ref="L19:L20"/>
    <mergeCell ref="A17:A18"/>
    <mergeCell ref="I17:I18"/>
    <mergeCell ref="J17:J18"/>
    <mergeCell ref="K17:K18"/>
    <mergeCell ref="L17:L18"/>
    <mergeCell ref="A23:A24"/>
    <mergeCell ref="I23:I24"/>
    <mergeCell ref="J23:J24"/>
    <mergeCell ref="K23:K24"/>
    <mergeCell ref="L23:L24"/>
    <mergeCell ref="A21:A22"/>
    <mergeCell ref="I21:I22"/>
    <mergeCell ref="J21:J22"/>
    <mergeCell ref="K21:K22"/>
    <mergeCell ref="L21:L22"/>
    <mergeCell ref="A27:A28"/>
    <mergeCell ref="I27:I28"/>
    <mergeCell ref="J27:J28"/>
    <mergeCell ref="K27:K28"/>
    <mergeCell ref="L27:L28"/>
    <mergeCell ref="A25:A26"/>
    <mergeCell ref="I25:I26"/>
    <mergeCell ref="J25:J26"/>
    <mergeCell ref="K25:K26"/>
    <mergeCell ref="L25:L26"/>
    <mergeCell ref="A31:A32"/>
    <mergeCell ref="I31:I32"/>
    <mergeCell ref="J31:J32"/>
    <mergeCell ref="K31:K32"/>
    <mergeCell ref="L31:L32"/>
    <mergeCell ref="A29:A30"/>
    <mergeCell ref="I29:I30"/>
    <mergeCell ref="J29:J30"/>
    <mergeCell ref="K29:K30"/>
    <mergeCell ref="L29:L30"/>
    <mergeCell ref="A35:A36"/>
    <mergeCell ref="I35:I36"/>
    <mergeCell ref="J35:J36"/>
    <mergeCell ref="K35:K36"/>
    <mergeCell ref="L35:L36"/>
    <mergeCell ref="A33:A34"/>
    <mergeCell ref="I33:I34"/>
    <mergeCell ref="J33:J34"/>
    <mergeCell ref="K33:K34"/>
    <mergeCell ref="L33:L34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workbookViewId="0">
      <selection activeCell="E37" sqref="E37:F38"/>
    </sheetView>
  </sheetViews>
  <sheetFormatPr defaultRowHeight="15" x14ac:dyDescent="0.25"/>
  <cols>
    <col min="1" max="1" width="7" customWidth="1"/>
    <col min="2" max="2" width="15.140625" bestFit="1" customWidth="1"/>
    <col min="3" max="3" width="18.5703125" bestFit="1" customWidth="1"/>
    <col min="4" max="4" width="6.7109375" customWidth="1"/>
    <col min="5" max="6" width="5.140625" customWidth="1"/>
    <col min="7" max="7" width="7.85546875" customWidth="1"/>
    <col min="8" max="8" width="4.140625" customWidth="1"/>
    <col min="9" max="9" width="6.42578125" customWidth="1"/>
    <col min="10" max="10" width="5.140625" customWidth="1"/>
    <col min="11" max="11" width="7.85546875" customWidth="1"/>
    <col min="12" max="12" width="3.85546875" customWidth="1"/>
  </cols>
  <sheetData>
    <row r="1" spans="1:12" ht="15.75" thickBot="1" x14ac:dyDescent="0.3">
      <c r="A1" s="81"/>
      <c r="B1" s="1"/>
      <c r="C1" s="2"/>
      <c r="D1" s="2"/>
      <c r="E1" s="103" t="s">
        <v>4</v>
      </c>
      <c r="F1" s="101"/>
      <c r="G1" s="101"/>
      <c r="H1" s="104"/>
      <c r="I1" s="105" t="s">
        <v>5</v>
      </c>
      <c r="J1" s="106"/>
      <c r="K1" s="106"/>
      <c r="L1" s="107"/>
    </row>
    <row r="2" spans="1:12" ht="15.75" thickBot="1" x14ac:dyDescent="0.3">
      <c r="A2" s="3" t="s">
        <v>263</v>
      </c>
      <c r="B2" s="82" t="s">
        <v>5</v>
      </c>
      <c r="C2" s="3" t="s">
        <v>8</v>
      </c>
      <c r="D2" s="4" t="s">
        <v>264</v>
      </c>
      <c r="E2" s="8" t="s">
        <v>10</v>
      </c>
      <c r="F2" s="9" t="s">
        <v>11</v>
      </c>
      <c r="G2" s="10" t="s">
        <v>14</v>
      </c>
      <c r="H2" s="11" t="s">
        <v>13</v>
      </c>
      <c r="I2" s="12" t="s">
        <v>10</v>
      </c>
      <c r="J2" s="13" t="s">
        <v>11</v>
      </c>
      <c r="K2" s="14" t="s">
        <v>14</v>
      </c>
      <c r="L2" s="15" t="s">
        <v>15</v>
      </c>
    </row>
    <row r="3" spans="1:12" ht="15.75" x14ac:dyDescent="0.25">
      <c r="A3" s="108">
        <v>1</v>
      </c>
      <c r="B3" s="49" t="s">
        <v>16</v>
      </c>
      <c r="C3" s="19" t="s">
        <v>17</v>
      </c>
      <c r="D3" s="20"/>
      <c r="E3" s="83">
        <v>677</v>
      </c>
      <c r="F3" s="83">
        <v>394</v>
      </c>
      <c r="G3" s="84">
        <v>1071</v>
      </c>
      <c r="H3" s="85">
        <v>2</v>
      </c>
      <c r="I3" s="116">
        <f>E3+E4</f>
        <v>1334</v>
      </c>
      <c r="J3" s="116">
        <f>F3+F4</f>
        <v>718</v>
      </c>
      <c r="K3" s="114">
        <f>G3+G4</f>
        <v>2052</v>
      </c>
      <c r="L3" s="116">
        <f>H3+H4</f>
        <v>3</v>
      </c>
    </row>
    <row r="4" spans="1:12" ht="16.5" thickBot="1" x14ac:dyDescent="0.3">
      <c r="A4" s="117">
        <v>29</v>
      </c>
      <c r="B4" s="35" t="s">
        <v>18</v>
      </c>
      <c r="C4" s="36" t="s">
        <v>19</v>
      </c>
      <c r="D4" s="37"/>
      <c r="E4" s="86">
        <v>657</v>
      </c>
      <c r="F4" s="86">
        <v>324</v>
      </c>
      <c r="G4" s="87">
        <v>981</v>
      </c>
      <c r="H4" s="88">
        <v>1</v>
      </c>
      <c r="I4" s="119"/>
      <c r="J4" s="119"/>
      <c r="K4" s="120"/>
      <c r="L4" s="119"/>
    </row>
    <row r="5" spans="1:12" ht="15.75" x14ac:dyDescent="0.25">
      <c r="A5" s="108">
        <v>2</v>
      </c>
      <c r="B5" s="49" t="s">
        <v>20</v>
      </c>
      <c r="C5" s="19" t="s">
        <v>21</v>
      </c>
      <c r="D5" s="20" t="s">
        <v>22</v>
      </c>
      <c r="E5" s="83">
        <v>638</v>
      </c>
      <c r="F5" s="83">
        <v>337</v>
      </c>
      <c r="G5" s="84">
        <v>975</v>
      </c>
      <c r="H5" s="85">
        <v>1</v>
      </c>
      <c r="I5" s="116">
        <f t="shared" ref="I5:L5" si="0">E5+E6</f>
        <v>1268</v>
      </c>
      <c r="J5" s="116">
        <f t="shared" si="0"/>
        <v>700</v>
      </c>
      <c r="K5" s="114">
        <f t="shared" si="0"/>
        <v>1968</v>
      </c>
      <c r="L5" s="116">
        <f t="shared" si="0"/>
        <v>3</v>
      </c>
    </row>
    <row r="6" spans="1:12" ht="16.5" thickBot="1" x14ac:dyDescent="0.3">
      <c r="A6" s="117">
        <v>29</v>
      </c>
      <c r="B6" s="35" t="s">
        <v>20</v>
      </c>
      <c r="C6" s="36" t="s">
        <v>23</v>
      </c>
      <c r="D6" s="37" t="s">
        <v>24</v>
      </c>
      <c r="E6" s="86">
        <v>630</v>
      </c>
      <c r="F6" s="86">
        <v>363</v>
      </c>
      <c r="G6" s="87">
        <v>993</v>
      </c>
      <c r="H6" s="88">
        <v>2</v>
      </c>
      <c r="I6" s="119"/>
      <c r="J6" s="119"/>
      <c r="K6" s="120"/>
      <c r="L6" s="119"/>
    </row>
    <row r="7" spans="1:12" ht="15.75" x14ac:dyDescent="0.25">
      <c r="A7" s="108">
        <f>A5+1</f>
        <v>3</v>
      </c>
      <c r="B7" s="49" t="s">
        <v>25</v>
      </c>
      <c r="C7" s="19" t="s">
        <v>26</v>
      </c>
      <c r="D7" s="20"/>
      <c r="E7" s="83">
        <v>661</v>
      </c>
      <c r="F7" s="83">
        <v>337</v>
      </c>
      <c r="G7" s="84">
        <v>998</v>
      </c>
      <c r="H7" s="85">
        <v>2</v>
      </c>
      <c r="I7" s="116">
        <f t="shared" ref="I7:L7" si="1">E7+E8</f>
        <v>1308</v>
      </c>
      <c r="J7" s="116">
        <f t="shared" si="1"/>
        <v>631</v>
      </c>
      <c r="K7" s="114">
        <f t="shared" si="1"/>
        <v>1939</v>
      </c>
      <c r="L7" s="116">
        <f t="shared" si="1"/>
        <v>8</v>
      </c>
    </row>
    <row r="8" spans="1:12" ht="16.5" thickBot="1" x14ac:dyDescent="0.3">
      <c r="A8" s="117">
        <v>35.200000000000003</v>
      </c>
      <c r="B8" s="35" t="s">
        <v>25</v>
      </c>
      <c r="C8" s="36" t="s">
        <v>27</v>
      </c>
      <c r="D8" s="37"/>
      <c r="E8" s="86">
        <v>647</v>
      </c>
      <c r="F8" s="86">
        <v>294</v>
      </c>
      <c r="G8" s="87">
        <v>941</v>
      </c>
      <c r="H8" s="88">
        <v>6</v>
      </c>
      <c r="I8" s="119"/>
      <c r="J8" s="119"/>
      <c r="K8" s="120"/>
      <c r="L8" s="119"/>
    </row>
    <row r="9" spans="1:12" ht="15.75" x14ac:dyDescent="0.25">
      <c r="A9" s="108">
        <f t="shared" ref="A9" si="2">A7+1</f>
        <v>4</v>
      </c>
      <c r="B9" s="49" t="s">
        <v>32</v>
      </c>
      <c r="C9" s="19" t="s">
        <v>33</v>
      </c>
      <c r="D9" s="20"/>
      <c r="E9" s="83">
        <v>607</v>
      </c>
      <c r="F9" s="83">
        <v>342</v>
      </c>
      <c r="G9" s="84">
        <v>949</v>
      </c>
      <c r="H9" s="85">
        <v>3</v>
      </c>
      <c r="I9" s="116">
        <f t="shared" ref="I9:L9" si="3">E9+E10</f>
        <v>1233</v>
      </c>
      <c r="J9" s="116">
        <f t="shared" si="3"/>
        <v>682</v>
      </c>
      <c r="K9" s="114">
        <f t="shared" si="3"/>
        <v>1915</v>
      </c>
      <c r="L9" s="116">
        <f t="shared" si="3"/>
        <v>7</v>
      </c>
    </row>
    <row r="10" spans="1:12" ht="16.5" thickBot="1" x14ac:dyDescent="0.3">
      <c r="A10" s="117">
        <v>36.200000000000003</v>
      </c>
      <c r="B10" s="35" t="s">
        <v>32</v>
      </c>
      <c r="C10" s="36" t="s">
        <v>34</v>
      </c>
      <c r="D10" s="37"/>
      <c r="E10" s="86">
        <v>626</v>
      </c>
      <c r="F10" s="86">
        <v>340</v>
      </c>
      <c r="G10" s="87">
        <v>966</v>
      </c>
      <c r="H10" s="88">
        <v>4</v>
      </c>
      <c r="I10" s="119"/>
      <c r="J10" s="119"/>
      <c r="K10" s="120"/>
      <c r="L10" s="119"/>
    </row>
    <row r="11" spans="1:12" ht="15.75" x14ac:dyDescent="0.25">
      <c r="A11" s="108">
        <f t="shared" ref="A11" si="4">A9+1</f>
        <v>5</v>
      </c>
      <c r="B11" s="49" t="s">
        <v>35</v>
      </c>
      <c r="C11" s="19" t="s">
        <v>36</v>
      </c>
      <c r="D11" s="20"/>
      <c r="E11" s="83">
        <v>631</v>
      </c>
      <c r="F11" s="83">
        <v>336</v>
      </c>
      <c r="G11" s="84">
        <v>967</v>
      </c>
      <c r="H11" s="85">
        <v>3</v>
      </c>
      <c r="I11" s="116">
        <f t="shared" ref="I11:L11" si="5">E11+E12</f>
        <v>1262</v>
      </c>
      <c r="J11" s="116">
        <f t="shared" si="5"/>
        <v>643</v>
      </c>
      <c r="K11" s="114">
        <f t="shared" si="5"/>
        <v>1905</v>
      </c>
      <c r="L11" s="116">
        <f t="shared" si="5"/>
        <v>8</v>
      </c>
    </row>
    <row r="12" spans="1:12" ht="16.5" thickBot="1" x14ac:dyDescent="0.3">
      <c r="A12" s="117">
        <v>37.200000000000003</v>
      </c>
      <c r="B12" s="35" t="s">
        <v>35</v>
      </c>
      <c r="C12" s="36" t="s">
        <v>37</v>
      </c>
      <c r="D12" s="37"/>
      <c r="E12" s="86">
        <v>631</v>
      </c>
      <c r="F12" s="86">
        <v>307</v>
      </c>
      <c r="G12" s="87">
        <v>938</v>
      </c>
      <c r="H12" s="88">
        <v>5</v>
      </c>
      <c r="I12" s="119"/>
      <c r="J12" s="119"/>
      <c r="K12" s="120"/>
      <c r="L12" s="119"/>
    </row>
    <row r="13" spans="1:12" ht="15.75" x14ac:dyDescent="0.25">
      <c r="A13" s="108">
        <f t="shared" ref="A13" si="6">A11+1</f>
        <v>6</v>
      </c>
      <c r="B13" s="49" t="s">
        <v>43</v>
      </c>
      <c r="C13" s="19" t="s">
        <v>44</v>
      </c>
      <c r="D13" s="20"/>
      <c r="E13" s="83">
        <v>607</v>
      </c>
      <c r="F13" s="83">
        <v>299</v>
      </c>
      <c r="G13" s="84">
        <v>906</v>
      </c>
      <c r="H13" s="85">
        <v>11</v>
      </c>
      <c r="I13" s="116">
        <f t="shared" ref="I13:L13" si="7">E13+E14</f>
        <v>1229</v>
      </c>
      <c r="J13" s="116">
        <f t="shared" si="7"/>
        <v>646</v>
      </c>
      <c r="K13" s="114">
        <f t="shared" si="7"/>
        <v>1875</v>
      </c>
      <c r="L13" s="116">
        <f t="shared" si="7"/>
        <v>14</v>
      </c>
    </row>
    <row r="14" spans="1:12" ht="16.5" thickBot="1" x14ac:dyDescent="0.3">
      <c r="A14" s="117">
        <v>38.200000000000003</v>
      </c>
      <c r="B14" s="35" t="s">
        <v>43</v>
      </c>
      <c r="C14" s="36" t="s">
        <v>45</v>
      </c>
      <c r="D14" s="37"/>
      <c r="E14" s="86">
        <v>622</v>
      </c>
      <c r="F14" s="86">
        <v>347</v>
      </c>
      <c r="G14" s="87">
        <v>969</v>
      </c>
      <c r="H14" s="88">
        <v>3</v>
      </c>
      <c r="I14" s="119"/>
      <c r="J14" s="119"/>
      <c r="K14" s="120"/>
      <c r="L14" s="119"/>
    </row>
    <row r="15" spans="1:12" ht="15.75" x14ac:dyDescent="0.25">
      <c r="A15" s="108">
        <f t="shared" ref="A15" si="8">A13+1</f>
        <v>7</v>
      </c>
      <c r="B15" s="49" t="s">
        <v>46</v>
      </c>
      <c r="C15" s="19" t="s">
        <v>47</v>
      </c>
      <c r="D15" s="20"/>
      <c r="E15" s="83">
        <v>636</v>
      </c>
      <c r="F15" s="83">
        <v>335</v>
      </c>
      <c r="G15" s="84">
        <v>971</v>
      </c>
      <c r="H15" s="85">
        <v>1</v>
      </c>
      <c r="I15" s="116">
        <f t="shared" ref="I15:L15" si="9">E15+E16</f>
        <v>1238</v>
      </c>
      <c r="J15" s="116">
        <f t="shared" si="9"/>
        <v>635</v>
      </c>
      <c r="K15" s="114">
        <f t="shared" si="9"/>
        <v>1873</v>
      </c>
      <c r="L15" s="116">
        <f t="shared" si="9"/>
        <v>11</v>
      </c>
    </row>
    <row r="16" spans="1:12" ht="16.5" thickBot="1" x14ac:dyDescent="0.3">
      <c r="A16" s="117">
        <v>39.200000000000003</v>
      </c>
      <c r="B16" s="35" t="s">
        <v>46</v>
      </c>
      <c r="C16" s="36" t="s">
        <v>48</v>
      </c>
      <c r="D16" s="37"/>
      <c r="E16" s="86">
        <v>602</v>
      </c>
      <c r="F16" s="86">
        <v>300</v>
      </c>
      <c r="G16" s="87">
        <v>902</v>
      </c>
      <c r="H16" s="88">
        <v>10</v>
      </c>
      <c r="I16" s="119"/>
      <c r="J16" s="119"/>
      <c r="K16" s="120"/>
      <c r="L16" s="119"/>
    </row>
    <row r="17" spans="1:12" ht="15.75" x14ac:dyDescent="0.25">
      <c r="A17" s="108">
        <f t="shared" ref="A17" si="10">A15+1</f>
        <v>8</v>
      </c>
      <c r="B17" s="49" t="s">
        <v>49</v>
      </c>
      <c r="C17" s="19" t="s">
        <v>50</v>
      </c>
      <c r="D17" s="20" t="s">
        <v>51</v>
      </c>
      <c r="E17" s="83">
        <v>600</v>
      </c>
      <c r="F17" s="83">
        <v>349</v>
      </c>
      <c r="G17" s="84">
        <v>949</v>
      </c>
      <c r="H17" s="85">
        <v>1</v>
      </c>
      <c r="I17" s="116">
        <f t="shared" ref="I17:L17" si="11">E17+E18</f>
        <v>1219</v>
      </c>
      <c r="J17" s="116">
        <f t="shared" si="11"/>
        <v>651</v>
      </c>
      <c r="K17" s="114">
        <f t="shared" si="11"/>
        <v>1870</v>
      </c>
      <c r="L17" s="116">
        <f t="shared" si="11"/>
        <v>4</v>
      </c>
    </row>
    <row r="18" spans="1:12" ht="16.5" thickBot="1" x14ac:dyDescent="0.3">
      <c r="A18" s="117">
        <v>40.200000000000003</v>
      </c>
      <c r="B18" s="35" t="s">
        <v>49</v>
      </c>
      <c r="C18" s="36" t="s">
        <v>52</v>
      </c>
      <c r="D18" s="37" t="s">
        <v>53</v>
      </c>
      <c r="E18" s="86">
        <v>619</v>
      </c>
      <c r="F18" s="86">
        <v>302</v>
      </c>
      <c r="G18" s="87">
        <v>921</v>
      </c>
      <c r="H18" s="88">
        <v>3</v>
      </c>
      <c r="I18" s="119"/>
      <c r="J18" s="119"/>
      <c r="K18" s="120"/>
      <c r="L18" s="119"/>
    </row>
    <row r="19" spans="1:12" ht="15.75" x14ac:dyDescent="0.25">
      <c r="A19" s="108">
        <f t="shared" ref="A19" si="12">A17+1</f>
        <v>9</v>
      </c>
      <c r="B19" s="49" t="s">
        <v>43</v>
      </c>
      <c r="C19" s="19" t="s">
        <v>44</v>
      </c>
      <c r="D19" s="20"/>
      <c r="E19" s="83">
        <v>614</v>
      </c>
      <c r="F19" s="83">
        <v>295</v>
      </c>
      <c r="G19" s="84">
        <v>909</v>
      </c>
      <c r="H19" s="85">
        <v>7</v>
      </c>
      <c r="I19" s="116">
        <f t="shared" ref="I19:L19" si="13">E19+E20</f>
        <v>1231</v>
      </c>
      <c r="J19" s="116">
        <f t="shared" si="13"/>
        <v>632</v>
      </c>
      <c r="K19" s="114">
        <f t="shared" si="13"/>
        <v>1863</v>
      </c>
      <c r="L19" s="116">
        <f t="shared" si="13"/>
        <v>10</v>
      </c>
    </row>
    <row r="20" spans="1:12" ht="16.5" thickBot="1" x14ac:dyDescent="0.3">
      <c r="A20" s="117">
        <v>41.2</v>
      </c>
      <c r="B20" s="35" t="s">
        <v>43</v>
      </c>
      <c r="C20" s="36" t="s">
        <v>55</v>
      </c>
      <c r="D20" s="37"/>
      <c r="E20" s="86">
        <v>617</v>
      </c>
      <c r="F20" s="86">
        <v>337</v>
      </c>
      <c r="G20" s="87">
        <v>954</v>
      </c>
      <c r="H20" s="88">
        <v>3</v>
      </c>
      <c r="I20" s="119"/>
      <c r="J20" s="119"/>
      <c r="K20" s="120"/>
      <c r="L20" s="119"/>
    </row>
    <row r="21" spans="1:12" ht="15.75" x14ac:dyDescent="0.25">
      <c r="A21" s="108">
        <f t="shared" ref="A21" si="14">A19+1</f>
        <v>10</v>
      </c>
      <c r="B21" s="49" t="s">
        <v>56</v>
      </c>
      <c r="C21" s="19" t="s">
        <v>57</v>
      </c>
      <c r="D21" s="20"/>
      <c r="E21" s="83">
        <v>612</v>
      </c>
      <c r="F21" s="83">
        <v>320</v>
      </c>
      <c r="G21" s="84">
        <v>932</v>
      </c>
      <c r="H21" s="85">
        <v>1</v>
      </c>
      <c r="I21" s="116">
        <f t="shared" ref="I21:L21" si="15">E21+E22</f>
        <v>1218</v>
      </c>
      <c r="J21" s="116">
        <f t="shared" si="15"/>
        <v>642</v>
      </c>
      <c r="K21" s="114">
        <f t="shared" si="15"/>
        <v>1860</v>
      </c>
      <c r="L21" s="116">
        <f t="shared" si="15"/>
        <v>5</v>
      </c>
    </row>
    <row r="22" spans="1:12" ht="16.5" thickBot="1" x14ac:dyDescent="0.3">
      <c r="A22" s="117">
        <v>42.2</v>
      </c>
      <c r="B22" s="35" t="s">
        <v>56</v>
      </c>
      <c r="C22" s="36" t="s">
        <v>58</v>
      </c>
      <c r="D22" s="37"/>
      <c r="E22" s="86">
        <v>606</v>
      </c>
      <c r="F22" s="86">
        <v>322</v>
      </c>
      <c r="G22" s="87">
        <v>928</v>
      </c>
      <c r="H22" s="88">
        <v>4</v>
      </c>
      <c r="I22" s="119"/>
      <c r="J22" s="119"/>
      <c r="K22" s="120"/>
      <c r="L22" s="119"/>
    </row>
    <row r="23" spans="1:12" ht="15.75" x14ac:dyDescent="0.25">
      <c r="A23" s="108">
        <f t="shared" ref="A23" si="16">A21+1</f>
        <v>11</v>
      </c>
      <c r="B23" s="49" t="s">
        <v>64</v>
      </c>
      <c r="C23" s="19" t="s">
        <v>65</v>
      </c>
      <c r="D23" s="20" t="s">
        <v>66</v>
      </c>
      <c r="E23" s="83">
        <v>614</v>
      </c>
      <c r="F23" s="83">
        <v>329</v>
      </c>
      <c r="G23" s="84">
        <v>943</v>
      </c>
      <c r="H23" s="85">
        <v>4</v>
      </c>
      <c r="I23" s="116">
        <f t="shared" ref="I23:L23" si="17">E23+E24</f>
        <v>1228</v>
      </c>
      <c r="J23" s="116">
        <f t="shared" si="17"/>
        <v>624</v>
      </c>
      <c r="K23" s="114">
        <f t="shared" si="17"/>
        <v>1852</v>
      </c>
      <c r="L23" s="116">
        <f t="shared" si="17"/>
        <v>9</v>
      </c>
    </row>
    <row r="24" spans="1:12" ht="16.5" thickBot="1" x14ac:dyDescent="0.3">
      <c r="A24" s="117">
        <v>43.2</v>
      </c>
      <c r="B24" s="35" t="s">
        <v>67</v>
      </c>
      <c r="C24" s="36" t="s">
        <v>68</v>
      </c>
      <c r="D24" s="37" t="s">
        <v>69</v>
      </c>
      <c r="E24" s="86">
        <v>614</v>
      </c>
      <c r="F24" s="86">
        <v>295</v>
      </c>
      <c r="G24" s="87">
        <v>909</v>
      </c>
      <c r="H24" s="88">
        <v>5</v>
      </c>
      <c r="I24" s="119"/>
      <c r="J24" s="119"/>
      <c r="K24" s="120"/>
      <c r="L24" s="119"/>
    </row>
    <row r="25" spans="1:12" ht="15.75" x14ac:dyDescent="0.25">
      <c r="A25" s="108">
        <f t="shared" ref="A25" si="18">A23+1</f>
        <v>12</v>
      </c>
      <c r="B25" s="49" t="s">
        <v>32</v>
      </c>
      <c r="C25" s="19" t="s">
        <v>70</v>
      </c>
      <c r="D25" s="20"/>
      <c r="E25" s="83">
        <v>624</v>
      </c>
      <c r="F25" s="83">
        <v>330</v>
      </c>
      <c r="G25" s="84">
        <v>954</v>
      </c>
      <c r="H25" s="85">
        <v>9</v>
      </c>
      <c r="I25" s="116">
        <f t="shared" ref="I25:L25" si="19">E25+E26</f>
        <v>1240</v>
      </c>
      <c r="J25" s="116">
        <f t="shared" si="19"/>
        <v>609</v>
      </c>
      <c r="K25" s="114">
        <f t="shared" si="19"/>
        <v>1849</v>
      </c>
      <c r="L25" s="116">
        <f t="shared" si="19"/>
        <v>14</v>
      </c>
    </row>
    <row r="26" spans="1:12" ht="16.5" thickBot="1" x14ac:dyDescent="0.3">
      <c r="A26" s="117">
        <v>44.2</v>
      </c>
      <c r="B26" s="35" t="s">
        <v>32</v>
      </c>
      <c r="C26" s="36" t="s">
        <v>71</v>
      </c>
      <c r="D26" s="37"/>
      <c r="E26" s="86">
        <v>616</v>
      </c>
      <c r="F26" s="86">
        <v>279</v>
      </c>
      <c r="G26" s="87">
        <v>895</v>
      </c>
      <c r="H26" s="88">
        <v>5</v>
      </c>
      <c r="I26" s="119"/>
      <c r="J26" s="119"/>
      <c r="K26" s="120"/>
      <c r="L26" s="119"/>
    </row>
    <row r="27" spans="1:12" ht="15.75" x14ac:dyDescent="0.25">
      <c r="A27" s="108">
        <f t="shared" ref="A27" si="20">A25+1</f>
        <v>13</v>
      </c>
      <c r="B27" s="49" t="s">
        <v>77</v>
      </c>
      <c r="C27" s="19" t="s">
        <v>78</v>
      </c>
      <c r="D27" s="20"/>
      <c r="E27" s="83">
        <v>593</v>
      </c>
      <c r="F27" s="83">
        <v>285</v>
      </c>
      <c r="G27" s="84">
        <v>878</v>
      </c>
      <c r="H27" s="85">
        <v>13</v>
      </c>
      <c r="I27" s="116">
        <f t="shared" ref="I27:L27" si="21">E27+E28</f>
        <v>1225</v>
      </c>
      <c r="J27" s="116">
        <f t="shared" si="21"/>
        <v>602</v>
      </c>
      <c r="K27" s="114">
        <f t="shared" si="21"/>
        <v>1827</v>
      </c>
      <c r="L27" s="116">
        <f t="shared" si="21"/>
        <v>21</v>
      </c>
    </row>
    <row r="28" spans="1:12" ht="16.5" thickBot="1" x14ac:dyDescent="0.3">
      <c r="A28" s="117">
        <v>45.2</v>
      </c>
      <c r="B28" s="35" t="s">
        <v>77</v>
      </c>
      <c r="C28" s="36" t="s">
        <v>79</v>
      </c>
      <c r="D28" s="37"/>
      <c r="E28" s="86">
        <v>632</v>
      </c>
      <c r="F28" s="86">
        <v>317</v>
      </c>
      <c r="G28" s="87">
        <v>949</v>
      </c>
      <c r="H28" s="88">
        <v>8</v>
      </c>
      <c r="I28" s="119"/>
      <c r="J28" s="119"/>
      <c r="K28" s="120"/>
      <c r="L28" s="119"/>
    </row>
    <row r="29" spans="1:12" ht="15.75" x14ac:dyDescent="0.25">
      <c r="A29" s="108">
        <f t="shared" ref="A29" si="22">A27+1</f>
        <v>14</v>
      </c>
      <c r="B29" s="49" t="s">
        <v>46</v>
      </c>
      <c r="C29" s="19" t="s">
        <v>80</v>
      </c>
      <c r="D29" s="20"/>
      <c r="E29" s="83">
        <v>633</v>
      </c>
      <c r="F29" s="83">
        <v>272</v>
      </c>
      <c r="G29" s="84">
        <v>905</v>
      </c>
      <c r="H29" s="85">
        <v>6</v>
      </c>
      <c r="I29" s="116">
        <f t="shared" ref="I29:L29" si="23">E29+E30</f>
        <v>1262</v>
      </c>
      <c r="J29" s="116">
        <f t="shared" si="23"/>
        <v>563</v>
      </c>
      <c r="K29" s="114">
        <f t="shared" si="23"/>
        <v>1825</v>
      </c>
      <c r="L29" s="116">
        <f t="shared" si="23"/>
        <v>9</v>
      </c>
    </row>
    <row r="30" spans="1:12" ht="16.5" thickBot="1" x14ac:dyDescent="0.3">
      <c r="A30" s="117">
        <v>46.2</v>
      </c>
      <c r="B30" s="35" t="s">
        <v>81</v>
      </c>
      <c r="C30" s="36" t="s">
        <v>82</v>
      </c>
      <c r="D30" s="37"/>
      <c r="E30" s="86">
        <v>629</v>
      </c>
      <c r="F30" s="86">
        <v>291</v>
      </c>
      <c r="G30" s="87">
        <v>920</v>
      </c>
      <c r="H30" s="88">
        <v>3</v>
      </c>
      <c r="I30" s="119"/>
      <c r="J30" s="119"/>
      <c r="K30" s="120"/>
      <c r="L30" s="119"/>
    </row>
    <row r="31" spans="1:12" ht="15.75" x14ac:dyDescent="0.25">
      <c r="A31" s="108">
        <f t="shared" ref="A31" si="24">A29+1</f>
        <v>15</v>
      </c>
      <c r="B31" s="49" t="s">
        <v>86</v>
      </c>
      <c r="C31" s="19" t="s">
        <v>87</v>
      </c>
      <c r="D31" s="20"/>
      <c r="E31" s="83">
        <v>594</v>
      </c>
      <c r="F31" s="83">
        <v>241</v>
      </c>
      <c r="G31" s="84">
        <v>835</v>
      </c>
      <c r="H31" s="85">
        <v>18</v>
      </c>
      <c r="I31" s="116">
        <f t="shared" ref="I31:L31" si="25">E31+E32</f>
        <v>1220</v>
      </c>
      <c r="J31" s="116">
        <f t="shared" si="25"/>
        <v>591</v>
      </c>
      <c r="K31" s="114">
        <f t="shared" si="25"/>
        <v>1811</v>
      </c>
      <c r="L31" s="116">
        <f t="shared" si="25"/>
        <v>19</v>
      </c>
    </row>
    <row r="32" spans="1:12" ht="16.5" thickBot="1" x14ac:dyDescent="0.3">
      <c r="A32" s="117">
        <v>47.2</v>
      </c>
      <c r="B32" s="35" t="s">
        <v>86</v>
      </c>
      <c r="C32" s="36" t="s">
        <v>39</v>
      </c>
      <c r="D32" s="37"/>
      <c r="E32" s="86">
        <v>626</v>
      </c>
      <c r="F32" s="86">
        <v>350</v>
      </c>
      <c r="G32" s="87">
        <v>976</v>
      </c>
      <c r="H32" s="88">
        <v>1</v>
      </c>
      <c r="I32" s="119"/>
      <c r="J32" s="119"/>
      <c r="K32" s="120"/>
      <c r="L32" s="119"/>
    </row>
    <row r="33" spans="1:12" ht="15.75" x14ac:dyDescent="0.25">
      <c r="A33" s="108">
        <f t="shared" ref="A33" si="26">A31+1</f>
        <v>16</v>
      </c>
      <c r="B33" s="49" t="s">
        <v>93</v>
      </c>
      <c r="C33" s="19" t="s">
        <v>94</v>
      </c>
      <c r="D33" s="20"/>
      <c r="E33" s="83">
        <v>632</v>
      </c>
      <c r="F33" s="83">
        <v>323</v>
      </c>
      <c r="G33" s="84">
        <v>955</v>
      </c>
      <c r="H33" s="85">
        <v>3</v>
      </c>
      <c r="I33" s="116">
        <f t="shared" ref="I33:L33" si="27">E33+E34</f>
        <v>1215</v>
      </c>
      <c r="J33" s="116">
        <f t="shared" si="27"/>
        <v>583</v>
      </c>
      <c r="K33" s="114">
        <f t="shared" si="27"/>
        <v>1798</v>
      </c>
      <c r="L33" s="116">
        <f t="shared" si="27"/>
        <v>12</v>
      </c>
    </row>
    <row r="34" spans="1:12" ht="16.5" thickBot="1" x14ac:dyDescent="0.3">
      <c r="A34" s="117">
        <v>48.2</v>
      </c>
      <c r="B34" s="35" t="s">
        <v>93</v>
      </c>
      <c r="C34" s="36" t="s">
        <v>95</v>
      </c>
      <c r="D34" s="37"/>
      <c r="E34" s="86">
        <v>583</v>
      </c>
      <c r="F34" s="86">
        <v>260</v>
      </c>
      <c r="G34" s="87">
        <v>843</v>
      </c>
      <c r="H34" s="88">
        <v>9</v>
      </c>
      <c r="I34" s="119"/>
      <c r="J34" s="119"/>
      <c r="K34" s="120"/>
      <c r="L34" s="119"/>
    </row>
    <row r="35" spans="1:12" ht="15.75" x14ac:dyDescent="0.25">
      <c r="A35" s="108">
        <f t="shared" ref="A35" si="28">A33+1</f>
        <v>17</v>
      </c>
      <c r="B35" s="49" t="s">
        <v>96</v>
      </c>
      <c r="C35" s="19" t="s">
        <v>97</v>
      </c>
      <c r="D35" s="20"/>
      <c r="E35" s="83">
        <v>580</v>
      </c>
      <c r="F35" s="83">
        <v>338</v>
      </c>
      <c r="G35" s="84">
        <v>918</v>
      </c>
      <c r="H35" s="85">
        <v>6</v>
      </c>
      <c r="I35" s="116">
        <f t="shared" ref="I35:L35" si="29">E35+E36</f>
        <v>1167</v>
      </c>
      <c r="J35" s="116">
        <f t="shared" si="29"/>
        <v>627</v>
      </c>
      <c r="K35" s="114">
        <f t="shared" si="29"/>
        <v>1794</v>
      </c>
      <c r="L35" s="116">
        <f t="shared" si="29"/>
        <v>19</v>
      </c>
    </row>
    <row r="36" spans="1:12" ht="16.5" thickBot="1" x14ac:dyDescent="0.3">
      <c r="A36" s="117">
        <v>49.2</v>
      </c>
      <c r="B36" s="35" t="s">
        <v>96</v>
      </c>
      <c r="C36" s="36" t="s">
        <v>98</v>
      </c>
      <c r="D36" s="37"/>
      <c r="E36" s="86">
        <v>587</v>
      </c>
      <c r="F36" s="86">
        <v>289</v>
      </c>
      <c r="G36" s="87">
        <v>876</v>
      </c>
      <c r="H36" s="88">
        <v>13</v>
      </c>
      <c r="I36" s="119"/>
      <c r="J36" s="119"/>
      <c r="K36" s="120"/>
      <c r="L36" s="119"/>
    </row>
    <row r="37" spans="1:12" ht="15.75" x14ac:dyDescent="0.25">
      <c r="A37" s="108">
        <f t="shared" ref="A37" si="30">A35+1</f>
        <v>18</v>
      </c>
      <c r="B37" s="49" t="s">
        <v>99</v>
      </c>
      <c r="C37" s="19" t="s">
        <v>94</v>
      </c>
      <c r="D37" s="20" t="s">
        <v>100</v>
      </c>
      <c r="E37" s="83">
        <v>615</v>
      </c>
      <c r="F37" s="83">
        <v>330</v>
      </c>
      <c r="G37" s="84">
        <v>945</v>
      </c>
      <c r="H37" s="85">
        <v>5</v>
      </c>
      <c r="I37" s="116">
        <f t="shared" ref="I37:L37" si="31">E37+E38</f>
        <v>1203</v>
      </c>
      <c r="J37" s="116">
        <f t="shared" si="31"/>
        <v>587</v>
      </c>
      <c r="K37" s="114">
        <f t="shared" si="31"/>
        <v>1790</v>
      </c>
      <c r="L37" s="116">
        <f t="shared" si="31"/>
        <v>15</v>
      </c>
    </row>
    <row r="38" spans="1:12" ht="16.5" thickBot="1" x14ac:dyDescent="0.3">
      <c r="A38" s="117">
        <v>50.2</v>
      </c>
      <c r="B38" s="35" t="s">
        <v>99</v>
      </c>
      <c r="C38" s="36" t="s">
        <v>101</v>
      </c>
      <c r="D38" s="37" t="s">
        <v>102</v>
      </c>
      <c r="E38" s="86">
        <v>588</v>
      </c>
      <c r="F38" s="86">
        <v>257</v>
      </c>
      <c r="G38" s="87">
        <v>845</v>
      </c>
      <c r="H38" s="88">
        <v>10</v>
      </c>
      <c r="I38" s="119"/>
      <c r="J38" s="119"/>
      <c r="K38" s="120"/>
      <c r="L38" s="119"/>
    </row>
    <row r="39" spans="1:12" ht="15.75" x14ac:dyDescent="0.25">
      <c r="A39" s="108">
        <f t="shared" ref="A39" si="32">A37+1</f>
        <v>19</v>
      </c>
      <c r="B39" s="49" t="s">
        <v>103</v>
      </c>
      <c r="C39" s="19" t="s">
        <v>104</v>
      </c>
      <c r="D39" s="20"/>
      <c r="E39" s="83">
        <v>620</v>
      </c>
      <c r="F39" s="83">
        <v>295</v>
      </c>
      <c r="G39" s="84">
        <v>915</v>
      </c>
      <c r="H39" s="85">
        <v>10</v>
      </c>
      <c r="I39" s="116">
        <f t="shared" ref="I39:L39" si="33">E39+E40</f>
        <v>1237</v>
      </c>
      <c r="J39" s="116">
        <f t="shared" si="33"/>
        <v>550</v>
      </c>
      <c r="K39" s="114">
        <f t="shared" si="33"/>
        <v>1787</v>
      </c>
      <c r="L39" s="116">
        <f t="shared" si="33"/>
        <v>21</v>
      </c>
    </row>
    <row r="40" spans="1:12" ht="16.5" thickBot="1" x14ac:dyDescent="0.3">
      <c r="A40" s="117">
        <v>51.2</v>
      </c>
      <c r="B40" s="35" t="s">
        <v>103</v>
      </c>
      <c r="C40" s="36" t="s">
        <v>105</v>
      </c>
      <c r="D40" s="37"/>
      <c r="E40" s="86">
        <v>617</v>
      </c>
      <c r="F40" s="86">
        <v>255</v>
      </c>
      <c r="G40" s="87">
        <v>872</v>
      </c>
      <c r="H40" s="88">
        <v>11</v>
      </c>
      <c r="I40" s="119"/>
      <c r="J40" s="119"/>
      <c r="K40" s="120"/>
      <c r="L40" s="119"/>
    </row>
    <row r="41" spans="1:12" ht="15.75" x14ac:dyDescent="0.25">
      <c r="A41" s="108">
        <f t="shared" ref="A41" si="34">A39+1</f>
        <v>20</v>
      </c>
      <c r="B41" s="49" t="s">
        <v>106</v>
      </c>
      <c r="C41" s="19" t="s">
        <v>107</v>
      </c>
      <c r="D41" s="20"/>
      <c r="E41" s="83">
        <v>632</v>
      </c>
      <c r="F41" s="83">
        <v>285</v>
      </c>
      <c r="G41" s="84">
        <v>917</v>
      </c>
      <c r="H41" s="85">
        <v>10</v>
      </c>
      <c r="I41" s="116">
        <f t="shared" ref="I41:L41" si="35">E41+E42</f>
        <v>1236</v>
      </c>
      <c r="J41" s="116">
        <f t="shared" si="35"/>
        <v>549</v>
      </c>
      <c r="K41" s="114">
        <f t="shared" si="35"/>
        <v>1785</v>
      </c>
      <c r="L41" s="116">
        <f t="shared" si="35"/>
        <v>26</v>
      </c>
    </row>
    <row r="42" spans="1:12" ht="16.5" thickBot="1" x14ac:dyDescent="0.3">
      <c r="A42" s="117">
        <v>52.2</v>
      </c>
      <c r="B42" s="35" t="s">
        <v>106</v>
      </c>
      <c r="C42" s="36" t="s">
        <v>108</v>
      </c>
      <c r="D42" s="37"/>
      <c r="E42" s="86">
        <v>604</v>
      </c>
      <c r="F42" s="86">
        <v>264</v>
      </c>
      <c r="G42" s="87">
        <v>868</v>
      </c>
      <c r="H42" s="88">
        <v>16</v>
      </c>
      <c r="I42" s="119"/>
      <c r="J42" s="119"/>
      <c r="K42" s="120"/>
      <c r="L42" s="119"/>
    </row>
    <row r="43" spans="1:12" ht="15.75" x14ac:dyDescent="0.25">
      <c r="A43" s="108">
        <f t="shared" ref="A43" si="36">A41+1</f>
        <v>21</v>
      </c>
      <c r="B43" s="49" t="s">
        <v>109</v>
      </c>
      <c r="C43" s="19" t="s">
        <v>110</v>
      </c>
      <c r="D43" s="20"/>
      <c r="E43" s="83">
        <v>605</v>
      </c>
      <c r="F43" s="83">
        <v>303</v>
      </c>
      <c r="G43" s="84">
        <v>908</v>
      </c>
      <c r="H43" s="85">
        <v>6</v>
      </c>
      <c r="I43" s="116">
        <f t="shared" ref="I43:L43" si="37">E43+E44</f>
        <v>1194</v>
      </c>
      <c r="J43" s="116">
        <f t="shared" si="37"/>
        <v>584</v>
      </c>
      <c r="K43" s="114">
        <f t="shared" si="37"/>
        <v>1778</v>
      </c>
      <c r="L43" s="116">
        <f t="shared" si="37"/>
        <v>16</v>
      </c>
    </row>
    <row r="44" spans="1:12" ht="16.5" thickBot="1" x14ac:dyDescent="0.3">
      <c r="A44" s="117">
        <v>53.2</v>
      </c>
      <c r="B44" s="35" t="s">
        <v>109</v>
      </c>
      <c r="C44" s="36" t="s">
        <v>111</v>
      </c>
      <c r="D44" s="37"/>
      <c r="E44" s="86">
        <v>589</v>
      </c>
      <c r="F44" s="86">
        <v>281</v>
      </c>
      <c r="G44" s="87">
        <v>870</v>
      </c>
      <c r="H44" s="88">
        <v>10</v>
      </c>
      <c r="I44" s="119"/>
      <c r="J44" s="119"/>
      <c r="K44" s="120"/>
      <c r="L44" s="119"/>
    </row>
    <row r="45" spans="1:12" ht="15.75" x14ac:dyDescent="0.25">
      <c r="A45" s="108">
        <f t="shared" ref="A45" si="38">A43+1</f>
        <v>22</v>
      </c>
      <c r="B45" s="49" t="s">
        <v>120</v>
      </c>
      <c r="C45" s="19" t="s">
        <v>121</v>
      </c>
      <c r="D45" s="20"/>
      <c r="E45" s="83">
        <v>606</v>
      </c>
      <c r="F45" s="83">
        <v>276</v>
      </c>
      <c r="G45" s="84">
        <v>882</v>
      </c>
      <c r="H45" s="85">
        <v>11</v>
      </c>
      <c r="I45" s="116">
        <f t="shared" ref="I45:L45" si="39">E45+E46</f>
        <v>1219</v>
      </c>
      <c r="J45" s="116">
        <f t="shared" si="39"/>
        <v>547</v>
      </c>
      <c r="K45" s="114">
        <f t="shared" si="39"/>
        <v>1766</v>
      </c>
      <c r="L45" s="116">
        <f t="shared" si="39"/>
        <v>17</v>
      </c>
    </row>
    <row r="46" spans="1:12" ht="16.5" thickBot="1" x14ac:dyDescent="0.3">
      <c r="A46" s="117">
        <v>54.2</v>
      </c>
      <c r="B46" s="35" t="s">
        <v>120</v>
      </c>
      <c r="C46" s="36" t="s">
        <v>122</v>
      </c>
      <c r="D46" s="37"/>
      <c r="E46" s="86">
        <v>613</v>
      </c>
      <c r="F46" s="86">
        <v>271</v>
      </c>
      <c r="G46" s="87">
        <v>884</v>
      </c>
      <c r="H46" s="88">
        <v>6</v>
      </c>
      <c r="I46" s="119"/>
      <c r="J46" s="119"/>
      <c r="K46" s="120"/>
      <c r="L46" s="119"/>
    </row>
    <row r="47" spans="1:12" ht="15.75" x14ac:dyDescent="0.25">
      <c r="A47" s="108">
        <f t="shared" ref="A47" si="40">A45+1</f>
        <v>23</v>
      </c>
      <c r="B47" s="49" t="s">
        <v>125</v>
      </c>
      <c r="C47" s="19" t="s">
        <v>126</v>
      </c>
      <c r="D47" s="20"/>
      <c r="E47" s="83">
        <v>575</v>
      </c>
      <c r="F47" s="83">
        <v>261</v>
      </c>
      <c r="G47" s="84">
        <v>836</v>
      </c>
      <c r="H47" s="85">
        <v>10</v>
      </c>
      <c r="I47" s="116">
        <f t="shared" ref="I47:L47" si="41">E47+E48</f>
        <v>1196</v>
      </c>
      <c r="J47" s="116">
        <f t="shared" si="41"/>
        <v>558</v>
      </c>
      <c r="K47" s="114">
        <f t="shared" si="41"/>
        <v>1754</v>
      </c>
      <c r="L47" s="116">
        <f t="shared" si="41"/>
        <v>23</v>
      </c>
    </row>
    <row r="48" spans="1:12" ht="16.5" thickBot="1" x14ac:dyDescent="0.3">
      <c r="A48" s="117">
        <v>55.2</v>
      </c>
      <c r="B48" s="35" t="s">
        <v>125</v>
      </c>
      <c r="C48" s="36" t="s">
        <v>127</v>
      </c>
      <c r="D48" s="37"/>
      <c r="E48" s="86">
        <v>621</v>
      </c>
      <c r="F48" s="86">
        <v>297</v>
      </c>
      <c r="G48" s="87">
        <v>918</v>
      </c>
      <c r="H48" s="88">
        <v>13</v>
      </c>
      <c r="I48" s="119"/>
      <c r="J48" s="119"/>
      <c r="K48" s="120"/>
      <c r="L48" s="119"/>
    </row>
    <row r="49" spans="1:12" ht="15.75" x14ac:dyDescent="0.25">
      <c r="A49" s="108">
        <f t="shared" ref="A49" si="42">A47+1</f>
        <v>24</v>
      </c>
      <c r="B49" s="49" t="s">
        <v>131</v>
      </c>
      <c r="C49" s="19" t="s">
        <v>132</v>
      </c>
      <c r="D49" s="20"/>
      <c r="E49" s="83">
        <v>599</v>
      </c>
      <c r="F49" s="83">
        <v>306</v>
      </c>
      <c r="G49" s="84">
        <v>905</v>
      </c>
      <c r="H49" s="85">
        <v>15</v>
      </c>
      <c r="I49" s="116">
        <f t="shared" ref="I49:L49" si="43">E49+E50</f>
        <v>1209</v>
      </c>
      <c r="J49" s="116">
        <f t="shared" si="43"/>
        <v>543</v>
      </c>
      <c r="K49" s="114">
        <f t="shared" si="43"/>
        <v>1752</v>
      </c>
      <c r="L49" s="116">
        <f t="shared" si="43"/>
        <v>31</v>
      </c>
    </row>
    <row r="50" spans="1:12" ht="16.5" thickBot="1" x14ac:dyDescent="0.3">
      <c r="A50" s="117">
        <v>56.2</v>
      </c>
      <c r="B50" s="35" t="s">
        <v>131</v>
      </c>
      <c r="C50" s="36" t="s">
        <v>133</v>
      </c>
      <c r="D50" s="37"/>
      <c r="E50" s="86">
        <v>610</v>
      </c>
      <c r="F50" s="86">
        <v>237</v>
      </c>
      <c r="G50" s="87">
        <v>847</v>
      </c>
      <c r="H50" s="88">
        <v>16</v>
      </c>
      <c r="I50" s="119"/>
      <c r="J50" s="119"/>
      <c r="K50" s="120"/>
      <c r="L50" s="119"/>
    </row>
    <row r="51" spans="1:12" ht="15.75" x14ac:dyDescent="0.25">
      <c r="A51" s="108">
        <f t="shared" ref="A51" si="44">A49+1</f>
        <v>25</v>
      </c>
      <c r="B51" s="49" t="s">
        <v>134</v>
      </c>
      <c r="C51" s="19" t="s">
        <v>135</v>
      </c>
      <c r="D51" s="20"/>
      <c r="E51" s="83">
        <v>596</v>
      </c>
      <c r="F51" s="83">
        <v>261</v>
      </c>
      <c r="G51" s="84">
        <v>857</v>
      </c>
      <c r="H51" s="85">
        <v>11</v>
      </c>
      <c r="I51" s="116">
        <f t="shared" ref="I51:L51" si="45">E51+E52</f>
        <v>1220</v>
      </c>
      <c r="J51" s="116">
        <f t="shared" si="45"/>
        <v>530</v>
      </c>
      <c r="K51" s="114">
        <f t="shared" si="45"/>
        <v>1750</v>
      </c>
      <c r="L51" s="116">
        <f t="shared" si="45"/>
        <v>22</v>
      </c>
    </row>
    <row r="52" spans="1:12" ht="16.5" thickBot="1" x14ac:dyDescent="0.3">
      <c r="A52" s="117">
        <v>57.2</v>
      </c>
      <c r="B52" s="35" t="s">
        <v>134</v>
      </c>
      <c r="C52" s="36" t="s">
        <v>136</v>
      </c>
      <c r="D52" s="37"/>
      <c r="E52" s="86">
        <v>624</v>
      </c>
      <c r="F52" s="86">
        <v>269</v>
      </c>
      <c r="G52" s="87">
        <v>893</v>
      </c>
      <c r="H52" s="88">
        <v>11</v>
      </c>
      <c r="I52" s="119"/>
      <c r="J52" s="119"/>
      <c r="K52" s="120"/>
      <c r="L52" s="119"/>
    </row>
    <row r="53" spans="1:12" ht="15.75" x14ac:dyDescent="0.25">
      <c r="A53" s="108">
        <f t="shared" ref="A53" si="46">A51+1</f>
        <v>26</v>
      </c>
      <c r="B53" s="49" t="s">
        <v>137</v>
      </c>
      <c r="C53" s="19" t="s">
        <v>138</v>
      </c>
      <c r="D53" s="20"/>
      <c r="E53" s="83">
        <v>610</v>
      </c>
      <c r="F53" s="83">
        <v>246</v>
      </c>
      <c r="G53" s="84">
        <v>856</v>
      </c>
      <c r="H53" s="85">
        <v>10</v>
      </c>
      <c r="I53" s="116">
        <f t="shared" ref="I53:L53" si="47">E53+E54</f>
        <v>1233</v>
      </c>
      <c r="J53" s="116">
        <f t="shared" si="47"/>
        <v>514</v>
      </c>
      <c r="K53" s="114">
        <f t="shared" si="47"/>
        <v>1747</v>
      </c>
      <c r="L53" s="116">
        <f t="shared" si="47"/>
        <v>19</v>
      </c>
    </row>
    <row r="54" spans="1:12" ht="16.5" thickBot="1" x14ac:dyDescent="0.3">
      <c r="A54" s="117">
        <v>58.2</v>
      </c>
      <c r="B54" s="35" t="s">
        <v>137</v>
      </c>
      <c r="C54" s="36" t="s">
        <v>139</v>
      </c>
      <c r="D54" s="37"/>
      <c r="E54" s="86">
        <v>623</v>
      </c>
      <c r="F54" s="86">
        <v>268</v>
      </c>
      <c r="G54" s="87">
        <v>891</v>
      </c>
      <c r="H54" s="88">
        <v>9</v>
      </c>
      <c r="I54" s="119"/>
      <c r="J54" s="119"/>
      <c r="K54" s="120"/>
      <c r="L54" s="119"/>
    </row>
    <row r="55" spans="1:12" ht="15.75" x14ac:dyDescent="0.25">
      <c r="A55" s="108">
        <f t="shared" ref="A55" si="48">A53+1</f>
        <v>27</v>
      </c>
      <c r="B55" s="49" t="s">
        <v>140</v>
      </c>
      <c r="C55" s="19" t="s">
        <v>141</v>
      </c>
      <c r="D55" s="20"/>
      <c r="E55" s="83">
        <v>622</v>
      </c>
      <c r="F55" s="83">
        <v>310</v>
      </c>
      <c r="G55" s="84">
        <v>932</v>
      </c>
      <c r="H55" s="85">
        <v>6</v>
      </c>
      <c r="I55" s="116">
        <f t="shared" ref="I55:L55" si="49">E55+E56</f>
        <v>1212</v>
      </c>
      <c r="J55" s="116">
        <f t="shared" si="49"/>
        <v>534</v>
      </c>
      <c r="K55" s="114">
        <f t="shared" si="49"/>
        <v>1746</v>
      </c>
      <c r="L55" s="116">
        <f t="shared" si="49"/>
        <v>25</v>
      </c>
    </row>
    <row r="56" spans="1:12" ht="16.5" thickBot="1" x14ac:dyDescent="0.3">
      <c r="A56" s="117">
        <v>59.2</v>
      </c>
      <c r="B56" s="35" t="s">
        <v>140</v>
      </c>
      <c r="C56" s="36" t="s">
        <v>142</v>
      </c>
      <c r="D56" s="37"/>
      <c r="E56" s="86">
        <v>590</v>
      </c>
      <c r="F56" s="86">
        <v>224</v>
      </c>
      <c r="G56" s="87">
        <v>814</v>
      </c>
      <c r="H56" s="88">
        <v>19</v>
      </c>
      <c r="I56" s="119"/>
      <c r="J56" s="119"/>
      <c r="K56" s="120"/>
      <c r="L56" s="119"/>
    </row>
    <row r="57" spans="1:12" ht="15.75" x14ac:dyDescent="0.25">
      <c r="A57" s="108">
        <f t="shared" ref="A57" si="50">A55+1</f>
        <v>28</v>
      </c>
      <c r="B57" s="49" t="s">
        <v>151</v>
      </c>
      <c r="C57" s="19" t="s">
        <v>152</v>
      </c>
      <c r="D57" s="20"/>
      <c r="E57" s="83">
        <v>580</v>
      </c>
      <c r="F57" s="83">
        <v>273</v>
      </c>
      <c r="G57" s="84">
        <v>853</v>
      </c>
      <c r="H57" s="85">
        <v>9</v>
      </c>
      <c r="I57" s="116">
        <f t="shared" ref="I57:L57" si="51">E57+E58</f>
        <v>1186</v>
      </c>
      <c r="J57" s="116">
        <f t="shared" si="51"/>
        <v>554</v>
      </c>
      <c r="K57" s="114">
        <f t="shared" si="51"/>
        <v>1740</v>
      </c>
      <c r="L57" s="116">
        <f t="shared" si="51"/>
        <v>24</v>
      </c>
    </row>
    <row r="58" spans="1:12" ht="16.5" thickBot="1" x14ac:dyDescent="0.3">
      <c r="A58" s="117">
        <v>60.2</v>
      </c>
      <c r="B58" s="35" t="s">
        <v>151</v>
      </c>
      <c r="C58" s="36" t="s">
        <v>153</v>
      </c>
      <c r="D58" s="37"/>
      <c r="E58" s="86">
        <v>606</v>
      </c>
      <c r="F58" s="86">
        <v>281</v>
      </c>
      <c r="G58" s="87">
        <v>887</v>
      </c>
      <c r="H58" s="88">
        <v>15</v>
      </c>
      <c r="I58" s="119"/>
      <c r="J58" s="119"/>
      <c r="K58" s="120"/>
      <c r="L58" s="119"/>
    </row>
    <row r="59" spans="1:12" ht="15.75" x14ac:dyDescent="0.25">
      <c r="A59" s="108">
        <f t="shared" ref="A59" si="52">A57+1</f>
        <v>29</v>
      </c>
      <c r="B59" s="49" t="s">
        <v>154</v>
      </c>
      <c r="C59" s="19" t="s">
        <v>155</v>
      </c>
      <c r="D59" s="20"/>
      <c r="E59" s="83">
        <v>601</v>
      </c>
      <c r="F59" s="83">
        <v>280</v>
      </c>
      <c r="G59" s="84">
        <v>881</v>
      </c>
      <c r="H59" s="85">
        <v>10</v>
      </c>
      <c r="I59" s="116">
        <f t="shared" ref="I59:L59" si="53">E59+E60</f>
        <v>1180</v>
      </c>
      <c r="J59" s="116">
        <f t="shared" si="53"/>
        <v>553</v>
      </c>
      <c r="K59" s="114">
        <f t="shared" si="53"/>
        <v>1733</v>
      </c>
      <c r="L59" s="116">
        <f t="shared" si="53"/>
        <v>26</v>
      </c>
    </row>
    <row r="60" spans="1:12" ht="16.5" thickBot="1" x14ac:dyDescent="0.3">
      <c r="A60" s="117">
        <v>61.2</v>
      </c>
      <c r="B60" s="35" t="s">
        <v>154</v>
      </c>
      <c r="C60" s="36" t="s">
        <v>156</v>
      </c>
      <c r="D60" s="37"/>
      <c r="E60" s="86">
        <v>579</v>
      </c>
      <c r="F60" s="86">
        <v>273</v>
      </c>
      <c r="G60" s="87">
        <v>852</v>
      </c>
      <c r="H60" s="88">
        <v>16</v>
      </c>
      <c r="I60" s="119"/>
      <c r="J60" s="119"/>
      <c r="K60" s="120"/>
      <c r="L60" s="119"/>
    </row>
    <row r="61" spans="1:12" ht="15.75" x14ac:dyDescent="0.25">
      <c r="A61" s="108">
        <f t="shared" ref="A61" si="54">A59+1</f>
        <v>30</v>
      </c>
      <c r="B61" s="49" t="s">
        <v>157</v>
      </c>
      <c r="C61" s="19" t="s">
        <v>147</v>
      </c>
      <c r="D61" s="20"/>
      <c r="E61" s="83">
        <v>600</v>
      </c>
      <c r="F61" s="83">
        <v>308</v>
      </c>
      <c r="G61" s="84">
        <v>908</v>
      </c>
      <c r="H61" s="85">
        <v>7</v>
      </c>
      <c r="I61" s="116">
        <f t="shared" ref="I61:L61" si="55">E61+E62</f>
        <v>1177</v>
      </c>
      <c r="J61" s="116">
        <f t="shared" si="55"/>
        <v>555</v>
      </c>
      <c r="K61" s="114">
        <f t="shared" si="55"/>
        <v>1732</v>
      </c>
      <c r="L61" s="116">
        <f t="shared" si="55"/>
        <v>20</v>
      </c>
    </row>
    <row r="62" spans="1:12" ht="16.5" thickBot="1" x14ac:dyDescent="0.3">
      <c r="A62" s="117">
        <v>62.2</v>
      </c>
      <c r="B62" s="35" t="s">
        <v>157</v>
      </c>
      <c r="C62" s="36" t="s">
        <v>158</v>
      </c>
      <c r="D62" s="37"/>
      <c r="E62" s="86">
        <v>577</v>
      </c>
      <c r="F62" s="86">
        <v>247</v>
      </c>
      <c r="G62" s="87">
        <v>824</v>
      </c>
      <c r="H62" s="88">
        <v>13</v>
      </c>
      <c r="I62" s="119"/>
      <c r="J62" s="119"/>
      <c r="K62" s="120"/>
      <c r="L62" s="119"/>
    </row>
    <row r="63" spans="1:12" ht="15.75" x14ac:dyDescent="0.25">
      <c r="A63" s="108">
        <f t="shared" ref="A63" si="56">A61+1</f>
        <v>31</v>
      </c>
      <c r="B63" s="49" t="s">
        <v>159</v>
      </c>
      <c r="C63" s="19" t="s">
        <v>160</v>
      </c>
      <c r="D63" s="20"/>
      <c r="E63" s="83">
        <v>604</v>
      </c>
      <c r="F63" s="83">
        <v>276</v>
      </c>
      <c r="G63" s="84">
        <v>880</v>
      </c>
      <c r="H63" s="85">
        <v>11</v>
      </c>
      <c r="I63" s="116">
        <f t="shared" ref="I63:L63" si="57">E63+E64</f>
        <v>1196</v>
      </c>
      <c r="J63" s="116">
        <f t="shared" si="57"/>
        <v>531</v>
      </c>
      <c r="K63" s="114">
        <f t="shared" si="57"/>
        <v>1727</v>
      </c>
      <c r="L63" s="116">
        <f t="shared" si="57"/>
        <v>37</v>
      </c>
    </row>
    <row r="64" spans="1:12" ht="16.5" thickBot="1" x14ac:dyDescent="0.3">
      <c r="A64" s="117">
        <v>63.2</v>
      </c>
      <c r="B64" s="35" t="s">
        <v>159</v>
      </c>
      <c r="C64" s="36" t="s">
        <v>161</v>
      </c>
      <c r="D64" s="37"/>
      <c r="E64" s="86">
        <v>592</v>
      </c>
      <c r="F64" s="86">
        <v>255</v>
      </c>
      <c r="G64" s="87">
        <v>847</v>
      </c>
      <c r="H64" s="88">
        <v>26</v>
      </c>
      <c r="I64" s="119"/>
      <c r="J64" s="119"/>
      <c r="K64" s="120"/>
      <c r="L64" s="119"/>
    </row>
    <row r="65" spans="1:12" ht="15.75" x14ac:dyDescent="0.25">
      <c r="A65" s="108">
        <f t="shared" ref="A65" si="58">A63+1</f>
        <v>32</v>
      </c>
      <c r="B65" s="49" t="s">
        <v>182</v>
      </c>
      <c r="C65" s="73" t="s">
        <v>265</v>
      </c>
      <c r="D65" s="20"/>
      <c r="E65" s="83">
        <v>575</v>
      </c>
      <c r="F65" s="83">
        <v>257</v>
      </c>
      <c r="G65" s="84">
        <v>832</v>
      </c>
      <c r="H65" s="85">
        <v>17</v>
      </c>
      <c r="I65" s="116">
        <f t="shared" ref="I65:L65" si="59">E65+E66</f>
        <v>1168</v>
      </c>
      <c r="J65" s="116">
        <f t="shared" si="59"/>
        <v>526</v>
      </c>
      <c r="K65" s="114">
        <f t="shared" si="59"/>
        <v>1694</v>
      </c>
      <c r="L65" s="116">
        <f t="shared" si="59"/>
        <v>32</v>
      </c>
    </row>
    <row r="66" spans="1:12" ht="16.5" thickBot="1" x14ac:dyDescent="0.3">
      <c r="A66" s="117">
        <v>64.2</v>
      </c>
      <c r="B66" s="35" t="s">
        <v>182</v>
      </c>
      <c r="C66" s="74" t="s">
        <v>266</v>
      </c>
      <c r="D66" s="37"/>
      <c r="E66" s="86">
        <v>593</v>
      </c>
      <c r="F66" s="86">
        <v>269</v>
      </c>
      <c r="G66" s="87">
        <v>862</v>
      </c>
      <c r="H66" s="88">
        <v>15</v>
      </c>
      <c r="I66" s="119"/>
      <c r="J66" s="119"/>
      <c r="K66" s="120"/>
      <c r="L66" s="119"/>
    </row>
    <row r="67" spans="1:12" ht="15.75" x14ac:dyDescent="0.25">
      <c r="A67" s="108">
        <f t="shared" ref="A67" si="60">A65+1</f>
        <v>33</v>
      </c>
      <c r="B67" s="49" t="s">
        <v>185</v>
      </c>
      <c r="C67" s="19" t="s">
        <v>186</v>
      </c>
      <c r="D67" s="20"/>
      <c r="E67" s="83">
        <v>602</v>
      </c>
      <c r="F67" s="83">
        <v>237</v>
      </c>
      <c r="G67" s="84">
        <v>839</v>
      </c>
      <c r="H67" s="85">
        <v>14</v>
      </c>
      <c r="I67" s="116">
        <f t="shared" ref="I67:L67" si="61">E67+E68</f>
        <v>1199</v>
      </c>
      <c r="J67" s="116">
        <f t="shared" si="61"/>
        <v>489</v>
      </c>
      <c r="K67" s="114">
        <f t="shared" si="61"/>
        <v>1688</v>
      </c>
      <c r="L67" s="116">
        <f t="shared" si="61"/>
        <v>27</v>
      </c>
    </row>
    <row r="68" spans="1:12" ht="16.5" thickBot="1" x14ac:dyDescent="0.3">
      <c r="A68" s="117">
        <v>65.2</v>
      </c>
      <c r="B68" s="35" t="s">
        <v>185</v>
      </c>
      <c r="C68" s="36" t="s">
        <v>187</v>
      </c>
      <c r="D68" s="37"/>
      <c r="E68" s="86">
        <v>597</v>
      </c>
      <c r="F68" s="86">
        <v>252</v>
      </c>
      <c r="G68" s="87">
        <v>849</v>
      </c>
      <c r="H68" s="88">
        <v>13</v>
      </c>
      <c r="I68" s="119"/>
      <c r="J68" s="119"/>
      <c r="K68" s="120"/>
      <c r="L68" s="119"/>
    </row>
    <row r="69" spans="1:12" ht="15.75" x14ac:dyDescent="0.25">
      <c r="A69" s="108">
        <f t="shared" ref="A69" si="62">A67+1</f>
        <v>34</v>
      </c>
      <c r="B69" s="75" t="s">
        <v>188</v>
      </c>
      <c r="C69" s="19" t="s">
        <v>189</v>
      </c>
      <c r="D69" s="20"/>
      <c r="E69" s="83">
        <v>580</v>
      </c>
      <c r="F69" s="83">
        <v>289</v>
      </c>
      <c r="G69" s="84">
        <v>869</v>
      </c>
      <c r="H69" s="85">
        <v>9</v>
      </c>
      <c r="I69" s="116">
        <f t="shared" ref="I69:L69" si="63">E69+E70</f>
        <v>1149</v>
      </c>
      <c r="J69" s="116">
        <f t="shared" si="63"/>
        <v>538</v>
      </c>
      <c r="K69" s="114">
        <f t="shared" si="63"/>
        <v>1687</v>
      </c>
      <c r="L69" s="116">
        <f t="shared" si="63"/>
        <v>26</v>
      </c>
    </row>
    <row r="70" spans="1:12" ht="16.5" thickBot="1" x14ac:dyDescent="0.3">
      <c r="A70" s="117">
        <v>66.2</v>
      </c>
      <c r="B70" s="76" t="s">
        <v>188</v>
      </c>
      <c r="C70" s="36" t="s">
        <v>190</v>
      </c>
      <c r="D70" s="37"/>
      <c r="E70" s="86">
        <v>569</v>
      </c>
      <c r="F70" s="86">
        <v>249</v>
      </c>
      <c r="G70" s="87">
        <v>818</v>
      </c>
      <c r="H70" s="88">
        <v>17</v>
      </c>
      <c r="I70" s="119"/>
      <c r="J70" s="119"/>
      <c r="K70" s="120"/>
      <c r="L70" s="119"/>
    </row>
    <row r="71" spans="1:12" ht="15.75" x14ac:dyDescent="0.25">
      <c r="A71" s="108">
        <f t="shared" ref="A71" si="64">A69+1</f>
        <v>35</v>
      </c>
      <c r="B71" s="49" t="s">
        <v>103</v>
      </c>
      <c r="C71" s="19" t="s">
        <v>191</v>
      </c>
      <c r="D71" s="20"/>
      <c r="E71" s="83">
        <v>594</v>
      </c>
      <c r="F71" s="83">
        <v>250</v>
      </c>
      <c r="G71" s="84">
        <v>844</v>
      </c>
      <c r="H71" s="85">
        <v>8</v>
      </c>
      <c r="I71" s="116">
        <f t="shared" ref="I71:L71" si="65">E71+E72</f>
        <v>1170</v>
      </c>
      <c r="J71" s="116">
        <f t="shared" si="65"/>
        <v>516</v>
      </c>
      <c r="K71" s="114">
        <f t="shared" si="65"/>
        <v>1686</v>
      </c>
      <c r="L71" s="116">
        <f t="shared" si="65"/>
        <v>23</v>
      </c>
    </row>
    <row r="72" spans="1:12" ht="16.5" thickBot="1" x14ac:dyDescent="0.3">
      <c r="A72" s="117">
        <v>67.2</v>
      </c>
      <c r="B72" s="35" t="s">
        <v>103</v>
      </c>
      <c r="C72" s="36" t="s">
        <v>192</v>
      </c>
      <c r="D72" s="37"/>
      <c r="E72" s="86">
        <v>576</v>
      </c>
      <c r="F72" s="86">
        <v>266</v>
      </c>
      <c r="G72" s="87">
        <v>842</v>
      </c>
      <c r="H72" s="88">
        <v>15</v>
      </c>
      <c r="I72" s="119"/>
      <c r="J72" s="119"/>
      <c r="K72" s="120"/>
      <c r="L72" s="119"/>
    </row>
    <row r="73" spans="1:12" ht="15.75" x14ac:dyDescent="0.25">
      <c r="A73" s="108">
        <f t="shared" ref="A73" si="66">A71+1</f>
        <v>36</v>
      </c>
      <c r="B73" s="49" t="s">
        <v>193</v>
      </c>
      <c r="C73" s="19" t="s">
        <v>194</v>
      </c>
      <c r="D73" s="20"/>
      <c r="E73" s="83">
        <v>597</v>
      </c>
      <c r="F73" s="83">
        <v>241</v>
      </c>
      <c r="G73" s="84">
        <v>838</v>
      </c>
      <c r="H73" s="85">
        <v>15</v>
      </c>
      <c r="I73" s="116">
        <f t="shared" ref="I73:L73" si="67">E73+E74</f>
        <v>1190</v>
      </c>
      <c r="J73" s="116">
        <f t="shared" si="67"/>
        <v>494</v>
      </c>
      <c r="K73" s="114">
        <f t="shared" si="67"/>
        <v>1684</v>
      </c>
      <c r="L73" s="116">
        <f t="shared" si="67"/>
        <v>32</v>
      </c>
    </row>
    <row r="74" spans="1:12" ht="16.5" thickBot="1" x14ac:dyDescent="0.3">
      <c r="A74" s="117">
        <v>68.2</v>
      </c>
      <c r="B74" s="35" t="s">
        <v>193</v>
      </c>
      <c r="C74" s="36" t="s">
        <v>195</v>
      </c>
      <c r="D74" s="37"/>
      <c r="E74" s="86">
        <v>593</v>
      </c>
      <c r="F74" s="86">
        <v>253</v>
      </c>
      <c r="G74" s="87">
        <v>846</v>
      </c>
      <c r="H74" s="88">
        <v>17</v>
      </c>
      <c r="I74" s="119"/>
      <c r="J74" s="119"/>
      <c r="K74" s="120"/>
      <c r="L74" s="119"/>
    </row>
    <row r="75" spans="1:12" ht="15.75" x14ac:dyDescent="0.25">
      <c r="A75" s="108">
        <f t="shared" ref="A75" si="68">A73+1</f>
        <v>37</v>
      </c>
      <c r="B75" s="49" t="s">
        <v>196</v>
      </c>
      <c r="C75" s="19" t="s">
        <v>197</v>
      </c>
      <c r="D75" s="20"/>
      <c r="E75" s="83">
        <v>620</v>
      </c>
      <c r="F75" s="83">
        <v>221</v>
      </c>
      <c r="G75" s="84">
        <v>841</v>
      </c>
      <c r="H75" s="85">
        <v>17</v>
      </c>
      <c r="I75" s="116">
        <f t="shared" ref="I75:L75" si="69">E75+E76</f>
        <v>1175</v>
      </c>
      <c r="J75" s="116">
        <f t="shared" si="69"/>
        <v>504</v>
      </c>
      <c r="K75" s="114">
        <f t="shared" si="69"/>
        <v>1679</v>
      </c>
      <c r="L75" s="116">
        <f t="shared" si="69"/>
        <v>27</v>
      </c>
    </row>
    <row r="76" spans="1:12" ht="16.5" thickBot="1" x14ac:dyDescent="0.3">
      <c r="A76" s="117">
        <v>69.2</v>
      </c>
      <c r="B76" s="35" t="s">
        <v>196</v>
      </c>
      <c r="C76" s="36" t="s">
        <v>198</v>
      </c>
      <c r="D76" s="37"/>
      <c r="E76" s="86">
        <v>555</v>
      </c>
      <c r="F76" s="86">
        <v>283</v>
      </c>
      <c r="G76" s="87">
        <v>838</v>
      </c>
      <c r="H76" s="88">
        <v>10</v>
      </c>
      <c r="I76" s="119"/>
      <c r="J76" s="119"/>
      <c r="K76" s="120"/>
      <c r="L76" s="119"/>
    </row>
    <row r="77" spans="1:12" ht="15.75" x14ac:dyDescent="0.25">
      <c r="A77" s="108">
        <f t="shared" ref="A77" si="70">A75+1</f>
        <v>38</v>
      </c>
      <c r="B77" s="49" t="s">
        <v>199</v>
      </c>
      <c r="C77" s="19" t="s">
        <v>200</v>
      </c>
      <c r="D77" s="20"/>
      <c r="E77" s="83">
        <v>572</v>
      </c>
      <c r="F77" s="83">
        <v>228</v>
      </c>
      <c r="G77" s="84">
        <v>800</v>
      </c>
      <c r="H77" s="85">
        <v>23</v>
      </c>
      <c r="I77" s="116">
        <f t="shared" ref="I77:L77" si="71">E77+E78</f>
        <v>1184</v>
      </c>
      <c r="J77" s="116">
        <f t="shared" si="71"/>
        <v>493</v>
      </c>
      <c r="K77" s="114">
        <f t="shared" si="71"/>
        <v>1677</v>
      </c>
      <c r="L77" s="116">
        <f t="shared" si="71"/>
        <v>32</v>
      </c>
    </row>
    <row r="78" spans="1:12" ht="16.5" thickBot="1" x14ac:dyDescent="0.3">
      <c r="A78" s="117">
        <v>70.2</v>
      </c>
      <c r="B78" s="35" t="s">
        <v>199</v>
      </c>
      <c r="C78" s="36" t="s">
        <v>201</v>
      </c>
      <c r="D78" s="37"/>
      <c r="E78" s="86">
        <v>612</v>
      </c>
      <c r="F78" s="86">
        <v>265</v>
      </c>
      <c r="G78" s="87">
        <v>877</v>
      </c>
      <c r="H78" s="88">
        <v>9</v>
      </c>
      <c r="I78" s="119"/>
      <c r="J78" s="119"/>
      <c r="K78" s="120"/>
      <c r="L78" s="119"/>
    </row>
    <row r="79" spans="1:12" ht="15.75" x14ac:dyDescent="0.25">
      <c r="A79" s="108">
        <f t="shared" ref="A79" si="72">A77+1</f>
        <v>39</v>
      </c>
      <c r="B79" s="49" t="s">
        <v>202</v>
      </c>
      <c r="C79" s="19" t="s">
        <v>203</v>
      </c>
      <c r="D79" s="20"/>
      <c r="E79" s="83">
        <v>617</v>
      </c>
      <c r="F79" s="83">
        <v>280</v>
      </c>
      <c r="G79" s="84">
        <v>897</v>
      </c>
      <c r="H79" s="85">
        <v>10</v>
      </c>
      <c r="I79" s="116">
        <f t="shared" ref="I79:L79" si="73">E79+E80</f>
        <v>1186</v>
      </c>
      <c r="J79" s="116">
        <f t="shared" si="73"/>
        <v>484</v>
      </c>
      <c r="K79" s="114">
        <f t="shared" si="73"/>
        <v>1670</v>
      </c>
      <c r="L79" s="116">
        <f t="shared" si="73"/>
        <v>34</v>
      </c>
    </row>
    <row r="80" spans="1:12" ht="16.5" thickBot="1" x14ac:dyDescent="0.3">
      <c r="A80" s="117">
        <v>71.2</v>
      </c>
      <c r="B80" s="35" t="s">
        <v>202</v>
      </c>
      <c r="C80" s="36" t="s">
        <v>204</v>
      </c>
      <c r="D80" s="37"/>
      <c r="E80" s="86">
        <v>569</v>
      </c>
      <c r="F80" s="86">
        <v>204</v>
      </c>
      <c r="G80" s="87">
        <v>773</v>
      </c>
      <c r="H80" s="88">
        <v>24</v>
      </c>
      <c r="I80" s="119"/>
      <c r="J80" s="119"/>
      <c r="K80" s="120"/>
      <c r="L80" s="119"/>
    </row>
    <row r="81" spans="1:12" ht="15.75" x14ac:dyDescent="0.25">
      <c r="A81" s="108">
        <f t="shared" ref="A81" si="74">A79+1</f>
        <v>40</v>
      </c>
      <c r="B81" s="49" t="s">
        <v>205</v>
      </c>
      <c r="C81" s="19" t="s">
        <v>206</v>
      </c>
      <c r="D81" s="20"/>
      <c r="E81" s="83">
        <v>626</v>
      </c>
      <c r="F81" s="83">
        <v>247</v>
      </c>
      <c r="G81" s="84">
        <v>873</v>
      </c>
      <c r="H81" s="85">
        <v>18</v>
      </c>
      <c r="I81" s="116">
        <f t="shared" ref="I81:L81" si="75">E81+E82</f>
        <v>1189</v>
      </c>
      <c r="J81" s="116">
        <f t="shared" si="75"/>
        <v>477</v>
      </c>
      <c r="K81" s="114">
        <f t="shared" si="75"/>
        <v>1666</v>
      </c>
      <c r="L81" s="116">
        <f t="shared" si="75"/>
        <v>31</v>
      </c>
    </row>
    <row r="82" spans="1:12" ht="16.5" thickBot="1" x14ac:dyDescent="0.3">
      <c r="A82" s="117">
        <v>72.2</v>
      </c>
      <c r="B82" s="35" t="s">
        <v>205</v>
      </c>
      <c r="C82" s="36" t="s">
        <v>207</v>
      </c>
      <c r="D82" s="37"/>
      <c r="E82" s="86">
        <v>563</v>
      </c>
      <c r="F82" s="86">
        <v>230</v>
      </c>
      <c r="G82" s="87">
        <v>793</v>
      </c>
      <c r="H82" s="88">
        <v>13</v>
      </c>
      <c r="I82" s="119"/>
      <c r="J82" s="119"/>
      <c r="K82" s="120"/>
      <c r="L82" s="119"/>
    </row>
    <row r="83" spans="1:12" ht="15.75" x14ac:dyDescent="0.25">
      <c r="A83" s="108">
        <f t="shared" ref="A83" si="76">A81+1</f>
        <v>41</v>
      </c>
      <c r="B83" s="49" t="s">
        <v>214</v>
      </c>
      <c r="C83" s="19" t="s">
        <v>215</v>
      </c>
      <c r="D83" s="20"/>
      <c r="E83" s="83">
        <v>599</v>
      </c>
      <c r="F83" s="83">
        <v>281</v>
      </c>
      <c r="G83" s="84">
        <v>880</v>
      </c>
      <c r="H83" s="85">
        <v>10</v>
      </c>
      <c r="I83" s="116">
        <f t="shared" ref="I83:L83" si="77">E83+E84</f>
        <v>1155</v>
      </c>
      <c r="J83" s="116">
        <f t="shared" si="77"/>
        <v>503</v>
      </c>
      <c r="K83" s="114">
        <f t="shared" si="77"/>
        <v>1658</v>
      </c>
      <c r="L83" s="116">
        <f t="shared" si="77"/>
        <v>36</v>
      </c>
    </row>
    <row r="84" spans="1:12" ht="16.5" thickBot="1" x14ac:dyDescent="0.3">
      <c r="A84" s="117">
        <v>73.2</v>
      </c>
      <c r="B84" s="35" t="s">
        <v>214</v>
      </c>
      <c r="C84" s="36" t="s">
        <v>216</v>
      </c>
      <c r="D84" s="37"/>
      <c r="E84" s="86">
        <v>556</v>
      </c>
      <c r="F84" s="86">
        <v>222</v>
      </c>
      <c r="G84" s="87">
        <v>778</v>
      </c>
      <c r="H84" s="88">
        <v>26</v>
      </c>
      <c r="I84" s="119"/>
      <c r="J84" s="119"/>
      <c r="K84" s="120"/>
      <c r="L84" s="119"/>
    </row>
    <row r="85" spans="1:12" ht="15.75" x14ac:dyDescent="0.25">
      <c r="A85" s="108">
        <f t="shared" ref="A85" si="78">A83+1</f>
        <v>42</v>
      </c>
      <c r="B85" s="18" t="s">
        <v>217</v>
      </c>
      <c r="C85" s="59" t="s">
        <v>218</v>
      </c>
      <c r="D85" s="77"/>
      <c r="E85" s="83">
        <v>578</v>
      </c>
      <c r="F85" s="83">
        <v>267</v>
      </c>
      <c r="G85" s="84">
        <v>845</v>
      </c>
      <c r="H85" s="85">
        <v>11</v>
      </c>
      <c r="I85" s="116">
        <f t="shared" ref="I85:L85" si="79">E85+E86</f>
        <v>1166</v>
      </c>
      <c r="J85" s="116">
        <f t="shared" si="79"/>
        <v>479</v>
      </c>
      <c r="K85" s="114">
        <f t="shared" si="79"/>
        <v>1645</v>
      </c>
      <c r="L85" s="116">
        <f t="shared" si="79"/>
        <v>33</v>
      </c>
    </row>
    <row r="86" spans="1:12" ht="16.5" thickBot="1" x14ac:dyDescent="0.3">
      <c r="A86" s="117">
        <v>74.2</v>
      </c>
      <c r="B86" s="35" t="s">
        <v>217</v>
      </c>
      <c r="C86" s="78" t="s">
        <v>219</v>
      </c>
      <c r="D86" s="79"/>
      <c r="E86" s="86">
        <v>588</v>
      </c>
      <c r="F86" s="86">
        <v>212</v>
      </c>
      <c r="G86" s="87">
        <v>800</v>
      </c>
      <c r="H86" s="88">
        <v>22</v>
      </c>
      <c r="I86" s="119"/>
      <c r="J86" s="119"/>
      <c r="K86" s="120"/>
      <c r="L86" s="119"/>
    </row>
    <row r="87" spans="1:12" ht="15.75" x14ac:dyDescent="0.25">
      <c r="A87" s="108">
        <f t="shared" ref="A87" si="80">A85+1</f>
        <v>43</v>
      </c>
      <c r="B87" s="49" t="s">
        <v>220</v>
      </c>
      <c r="C87" s="19" t="s">
        <v>221</v>
      </c>
      <c r="D87" s="20"/>
      <c r="E87" s="83">
        <v>574</v>
      </c>
      <c r="F87" s="83">
        <v>174</v>
      </c>
      <c r="G87" s="84">
        <v>748</v>
      </c>
      <c r="H87" s="85">
        <v>34</v>
      </c>
      <c r="I87" s="116">
        <f t="shared" ref="I87:L87" si="81">E87+E88</f>
        <v>1199</v>
      </c>
      <c r="J87" s="116">
        <f t="shared" si="81"/>
        <v>440</v>
      </c>
      <c r="K87" s="114">
        <f t="shared" si="81"/>
        <v>1639</v>
      </c>
      <c r="L87" s="116">
        <f t="shared" si="81"/>
        <v>46</v>
      </c>
    </row>
    <row r="88" spans="1:12" ht="16.5" thickBot="1" x14ac:dyDescent="0.3">
      <c r="A88" s="117">
        <v>75.2</v>
      </c>
      <c r="B88" s="35" t="s">
        <v>220</v>
      </c>
      <c r="C88" s="36" t="s">
        <v>222</v>
      </c>
      <c r="D88" s="37"/>
      <c r="E88" s="86">
        <v>625</v>
      </c>
      <c r="F88" s="86">
        <v>266</v>
      </c>
      <c r="G88" s="87">
        <v>891</v>
      </c>
      <c r="H88" s="88">
        <v>12</v>
      </c>
      <c r="I88" s="119"/>
      <c r="J88" s="119"/>
      <c r="K88" s="120"/>
      <c r="L88" s="119"/>
    </row>
    <row r="89" spans="1:12" ht="15.75" x14ac:dyDescent="0.25">
      <c r="A89" s="108">
        <f t="shared" ref="A89" si="82">A87+1</f>
        <v>44</v>
      </c>
      <c r="B89" s="49" t="s">
        <v>223</v>
      </c>
      <c r="C89" s="19" t="s">
        <v>224</v>
      </c>
      <c r="D89" s="20"/>
      <c r="E89" s="83">
        <v>607</v>
      </c>
      <c r="F89" s="83">
        <v>212</v>
      </c>
      <c r="G89" s="84">
        <v>819</v>
      </c>
      <c r="H89" s="85">
        <v>13</v>
      </c>
      <c r="I89" s="116">
        <f t="shared" ref="I89:L89" si="83">E89+E90</f>
        <v>1187</v>
      </c>
      <c r="J89" s="116">
        <f t="shared" si="83"/>
        <v>451</v>
      </c>
      <c r="K89" s="114">
        <f t="shared" si="83"/>
        <v>1638</v>
      </c>
      <c r="L89" s="116">
        <f t="shared" si="83"/>
        <v>31</v>
      </c>
    </row>
    <row r="90" spans="1:12" ht="16.5" thickBot="1" x14ac:dyDescent="0.3">
      <c r="A90" s="117">
        <v>76.2</v>
      </c>
      <c r="B90" s="35" t="s">
        <v>223</v>
      </c>
      <c r="C90" s="36" t="s">
        <v>225</v>
      </c>
      <c r="D90" s="37"/>
      <c r="E90" s="86">
        <v>580</v>
      </c>
      <c r="F90" s="86">
        <v>239</v>
      </c>
      <c r="G90" s="87">
        <v>819</v>
      </c>
      <c r="H90" s="88">
        <v>18</v>
      </c>
      <c r="I90" s="119"/>
      <c r="J90" s="119"/>
      <c r="K90" s="120"/>
      <c r="L90" s="119"/>
    </row>
    <row r="91" spans="1:12" ht="15.75" x14ac:dyDescent="0.25">
      <c r="A91" s="108">
        <f t="shared" ref="A91" si="84">A89+1</f>
        <v>45</v>
      </c>
      <c r="B91" s="49" t="s">
        <v>229</v>
      </c>
      <c r="C91" s="19" t="s">
        <v>230</v>
      </c>
      <c r="D91" s="20"/>
      <c r="E91" s="83">
        <v>587</v>
      </c>
      <c r="F91" s="83">
        <v>205</v>
      </c>
      <c r="G91" s="84">
        <v>792</v>
      </c>
      <c r="H91" s="85">
        <v>21</v>
      </c>
      <c r="I91" s="116">
        <f t="shared" ref="I91:L91" si="85">E91+E92</f>
        <v>1177</v>
      </c>
      <c r="J91" s="116">
        <f t="shared" si="85"/>
        <v>454</v>
      </c>
      <c r="K91" s="114">
        <f t="shared" si="85"/>
        <v>1631</v>
      </c>
      <c r="L91" s="116">
        <f t="shared" si="85"/>
        <v>39</v>
      </c>
    </row>
    <row r="92" spans="1:12" ht="16.5" thickBot="1" x14ac:dyDescent="0.3">
      <c r="A92" s="117">
        <v>77.2</v>
      </c>
      <c r="B92" s="35" t="s">
        <v>229</v>
      </c>
      <c r="C92" s="36" t="s">
        <v>231</v>
      </c>
      <c r="D92" s="37"/>
      <c r="E92" s="86">
        <v>590</v>
      </c>
      <c r="F92" s="86">
        <v>249</v>
      </c>
      <c r="G92" s="87">
        <v>839</v>
      </c>
      <c r="H92" s="88">
        <v>18</v>
      </c>
      <c r="I92" s="119"/>
      <c r="J92" s="119"/>
      <c r="K92" s="120"/>
      <c r="L92" s="119"/>
    </row>
    <row r="93" spans="1:12" ht="15.75" x14ac:dyDescent="0.25">
      <c r="A93" s="108">
        <f t="shared" ref="A93" si="86">A91+1</f>
        <v>46</v>
      </c>
      <c r="B93" s="49" t="s">
        <v>235</v>
      </c>
      <c r="C93" s="19" t="s">
        <v>236</v>
      </c>
      <c r="D93" s="20"/>
      <c r="E93" s="83">
        <v>610</v>
      </c>
      <c r="F93" s="83">
        <v>253</v>
      </c>
      <c r="G93" s="84">
        <v>863</v>
      </c>
      <c r="H93" s="85">
        <v>14</v>
      </c>
      <c r="I93" s="116">
        <f t="shared" ref="I93:L93" si="87">E93+E94</f>
        <v>1107</v>
      </c>
      <c r="J93" s="116">
        <f t="shared" si="87"/>
        <v>474</v>
      </c>
      <c r="K93" s="114">
        <f t="shared" si="87"/>
        <v>1581</v>
      </c>
      <c r="L93" s="116">
        <f t="shared" si="87"/>
        <v>40</v>
      </c>
    </row>
    <row r="94" spans="1:12" ht="16.5" thickBot="1" x14ac:dyDescent="0.3">
      <c r="A94" s="117">
        <v>78.2</v>
      </c>
      <c r="B94" s="35" t="s">
        <v>235</v>
      </c>
      <c r="C94" s="36" t="s">
        <v>237</v>
      </c>
      <c r="D94" s="37"/>
      <c r="E94" s="86">
        <v>497</v>
      </c>
      <c r="F94" s="86">
        <v>221</v>
      </c>
      <c r="G94" s="87">
        <v>718</v>
      </c>
      <c r="H94" s="88">
        <v>26</v>
      </c>
      <c r="I94" s="119"/>
      <c r="J94" s="119"/>
      <c r="K94" s="120"/>
      <c r="L94" s="119"/>
    </row>
    <row r="95" spans="1:12" ht="15.75" x14ac:dyDescent="0.25">
      <c r="A95" s="108">
        <f t="shared" ref="A95" si="88">A93+1</f>
        <v>47</v>
      </c>
      <c r="B95" s="49" t="s">
        <v>247</v>
      </c>
      <c r="C95" s="19" t="s">
        <v>248</v>
      </c>
      <c r="D95" s="20"/>
      <c r="E95" s="83">
        <v>529</v>
      </c>
      <c r="F95" s="83">
        <v>200</v>
      </c>
      <c r="G95" s="84">
        <v>729</v>
      </c>
      <c r="H95" s="85">
        <v>26</v>
      </c>
      <c r="I95" s="116">
        <f t="shared" ref="I95:L95" si="89">E95+E96</f>
        <v>1096</v>
      </c>
      <c r="J95" s="116">
        <f t="shared" si="89"/>
        <v>449</v>
      </c>
      <c r="K95" s="114">
        <f t="shared" si="89"/>
        <v>1545</v>
      </c>
      <c r="L95" s="116">
        <f t="shared" si="89"/>
        <v>36</v>
      </c>
    </row>
    <row r="96" spans="1:12" ht="16.5" thickBot="1" x14ac:dyDescent="0.3">
      <c r="A96" s="117">
        <v>79.2</v>
      </c>
      <c r="B96" s="35" t="s">
        <v>247</v>
      </c>
      <c r="C96" s="36" t="s">
        <v>249</v>
      </c>
      <c r="D96" s="37"/>
      <c r="E96" s="86">
        <v>567</v>
      </c>
      <c r="F96" s="86">
        <v>249</v>
      </c>
      <c r="G96" s="87">
        <v>816</v>
      </c>
      <c r="H96" s="88">
        <v>10</v>
      </c>
      <c r="I96" s="119"/>
      <c r="J96" s="119"/>
      <c r="K96" s="120"/>
      <c r="L96" s="119"/>
    </row>
    <row r="97" spans="1:12" ht="15.75" x14ac:dyDescent="0.25">
      <c r="A97" s="108">
        <f t="shared" ref="A97" si="90">A95+1</f>
        <v>48</v>
      </c>
      <c r="B97" s="49" t="s">
        <v>253</v>
      </c>
      <c r="C97" s="19" t="s">
        <v>254</v>
      </c>
      <c r="D97" s="20"/>
      <c r="E97" s="83">
        <v>539</v>
      </c>
      <c r="F97" s="83">
        <v>222</v>
      </c>
      <c r="G97" s="84">
        <v>761</v>
      </c>
      <c r="H97" s="85">
        <v>22</v>
      </c>
      <c r="I97" s="116">
        <f t="shared" ref="I97:L97" si="91">E97+E98</f>
        <v>1106</v>
      </c>
      <c r="J97" s="116">
        <f t="shared" si="91"/>
        <v>432</v>
      </c>
      <c r="K97" s="114">
        <f t="shared" si="91"/>
        <v>1538</v>
      </c>
      <c r="L97" s="116">
        <f t="shared" si="91"/>
        <v>49</v>
      </c>
    </row>
    <row r="98" spans="1:12" ht="16.5" thickBot="1" x14ac:dyDescent="0.3">
      <c r="A98" s="117">
        <v>80.2</v>
      </c>
      <c r="B98" s="35" t="s">
        <v>253</v>
      </c>
      <c r="C98" s="36" t="s">
        <v>255</v>
      </c>
      <c r="D98" s="37"/>
      <c r="E98" s="86">
        <v>567</v>
      </c>
      <c r="F98" s="86">
        <v>210</v>
      </c>
      <c r="G98" s="87">
        <v>777</v>
      </c>
      <c r="H98" s="88">
        <v>27</v>
      </c>
      <c r="I98" s="119"/>
      <c r="J98" s="119"/>
      <c r="K98" s="120"/>
      <c r="L98" s="119"/>
    </row>
    <row r="99" spans="1:12" ht="15.75" x14ac:dyDescent="0.25">
      <c r="A99" s="108">
        <f t="shared" ref="A99" si="92">A97+1</f>
        <v>49</v>
      </c>
      <c r="B99" s="49" t="s">
        <v>256</v>
      </c>
      <c r="C99" s="19" t="s">
        <v>257</v>
      </c>
      <c r="D99" s="20"/>
      <c r="E99" s="83">
        <v>564</v>
      </c>
      <c r="F99" s="83">
        <v>249</v>
      </c>
      <c r="G99" s="84">
        <v>813</v>
      </c>
      <c r="H99" s="85">
        <v>21</v>
      </c>
      <c r="I99" s="116">
        <f t="shared" ref="I99:L99" si="93">E99+E100</f>
        <v>1075</v>
      </c>
      <c r="J99" s="116">
        <f t="shared" si="93"/>
        <v>447</v>
      </c>
      <c r="K99" s="114">
        <f t="shared" si="93"/>
        <v>1522</v>
      </c>
      <c r="L99" s="116">
        <f t="shared" si="93"/>
        <v>52</v>
      </c>
    </row>
    <row r="100" spans="1:12" ht="16.5" thickBot="1" x14ac:dyDescent="0.3">
      <c r="A100" s="117">
        <v>81.2</v>
      </c>
      <c r="B100" s="35" t="s">
        <v>256</v>
      </c>
      <c r="C100" s="36" t="s">
        <v>258</v>
      </c>
      <c r="D100" s="37"/>
      <c r="E100" s="86">
        <v>511</v>
      </c>
      <c r="F100" s="86">
        <v>198</v>
      </c>
      <c r="G100" s="87">
        <v>709</v>
      </c>
      <c r="H100" s="88">
        <v>31</v>
      </c>
      <c r="I100" s="119"/>
      <c r="J100" s="119"/>
      <c r="K100" s="120"/>
      <c r="L100" s="119"/>
    </row>
    <row r="101" spans="1:12" ht="15.75" x14ac:dyDescent="0.25">
      <c r="A101" s="108">
        <f t="shared" ref="A101" si="94">A99+1</f>
        <v>50</v>
      </c>
      <c r="B101" s="49" t="s">
        <v>103</v>
      </c>
      <c r="C101" s="19" t="s">
        <v>259</v>
      </c>
      <c r="D101" s="20"/>
      <c r="E101" s="83">
        <v>510</v>
      </c>
      <c r="F101" s="83">
        <v>211</v>
      </c>
      <c r="G101" s="84">
        <v>721</v>
      </c>
      <c r="H101" s="85">
        <v>23</v>
      </c>
      <c r="I101" s="116">
        <f t="shared" ref="I101:L101" si="95">E101+E102</f>
        <v>1079</v>
      </c>
      <c r="J101" s="116">
        <f t="shared" si="95"/>
        <v>416</v>
      </c>
      <c r="K101" s="114">
        <f t="shared" si="95"/>
        <v>1495</v>
      </c>
      <c r="L101" s="116">
        <f t="shared" si="95"/>
        <v>52</v>
      </c>
    </row>
    <row r="102" spans="1:12" ht="16.5" thickBot="1" x14ac:dyDescent="0.3">
      <c r="A102" s="117">
        <v>82.2</v>
      </c>
      <c r="B102" s="35" t="s">
        <v>103</v>
      </c>
      <c r="C102" s="36" t="s">
        <v>260</v>
      </c>
      <c r="D102" s="37"/>
      <c r="E102" s="86">
        <v>569</v>
      </c>
      <c r="F102" s="86">
        <v>205</v>
      </c>
      <c r="G102" s="87">
        <v>774</v>
      </c>
      <c r="H102" s="88">
        <v>29</v>
      </c>
      <c r="I102" s="119"/>
      <c r="J102" s="119"/>
      <c r="K102" s="120"/>
      <c r="L102" s="119"/>
    </row>
    <row r="103" spans="1:12" ht="15.75" x14ac:dyDescent="0.25">
      <c r="A103" s="108">
        <f t="shared" ref="A103" si="96">A101+1</f>
        <v>51</v>
      </c>
      <c r="B103" s="49" t="s">
        <v>261</v>
      </c>
      <c r="C103" s="19" t="s">
        <v>262</v>
      </c>
      <c r="D103" s="20"/>
      <c r="E103" s="83">
        <v>537</v>
      </c>
      <c r="F103" s="83">
        <v>273</v>
      </c>
      <c r="G103" s="84">
        <v>810</v>
      </c>
      <c r="H103" s="85">
        <v>20</v>
      </c>
      <c r="I103" s="116">
        <f t="shared" ref="I103:L103" si="97">E103+E104</f>
        <v>537</v>
      </c>
      <c r="J103" s="116">
        <f t="shared" si="97"/>
        <v>273</v>
      </c>
      <c r="K103" s="114">
        <f t="shared" si="97"/>
        <v>810</v>
      </c>
      <c r="L103" s="116">
        <f t="shared" si="97"/>
        <v>20</v>
      </c>
    </row>
    <row r="104" spans="1:12" ht="16.5" thickBot="1" x14ac:dyDescent="0.3">
      <c r="A104" s="117">
        <v>83.2</v>
      </c>
      <c r="B104" s="35" t="s">
        <v>261</v>
      </c>
      <c r="C104" s="36"/>
      <c r="D104" s="37"/>
      <c r="E104" s="86">
        <v>0</v>
      </c>
      <c r="F104" s="86">
        <v>0</v>
      </c>
      <c r="G104" s="87">
        <v>0</v>
      </c>
      <c r="H104" s="88">
        <v>0</v>
      </c>
      <c r="I104" s="119"/>
      <c r="J104" s="119"/>
      <c r="K104" s="120"/>
      <c r="L104" s="119"/>
    </row>
    <row r="105" spans="1:12" ht="15.75" x14ac:dyDescent="0.25">
      <c r="A105" s="108"/>
      <c r="B105" s="49"/>
      <c r="C105" s="19"/>
      <c r="D105" s="20"/>
      <c r="E105" s="83"/>
      <c r="F105" s="83"/>
      <c r="G105" s="84"/>
      <c r="H105" s="85"/>
      <c r="I105" s="110"/>
      <c r="J105" s="112"/>
      <c r="K105" s="114"/>
      <c r="L105" s="116"/>
    </row>
    <row r="106" spans="1:12" ht="16.5" thickBot="1" x14ac:dyDescent="0.3">
      <c r="A106" s="117"/>
      <c r="B106" s="35"/>
      <c r="C106" s="36"/>
      <c r="D106" s="37"/>
      <c r="E106" s="86"/>
      <c r="F106" s="86"/>
      <c r="G106" s="87"/>
      <c r="H106" s="88"/>
      <c r="I106" s="111"/>
      <c r="J106" s="113"/>
      <c r="K106" s="115"/>
      <c r="L106" s="115"/>
    </row>
    <row r="107" spans="1:12" ht="15.75" x14ac:dyDescent="0.25">
      <c r="A107" s="108"/>
      <c r="B107" s="49"/>
      <c r="C107" s="19"/>
      <c r="D107" s="20"/>
      <c r="E107" s="83"/>
      <c r="F107" s="83"/>
      <c r="G107" s="84"/>
      <c r="H107" s="85"/>
      <c r="I107" s="110"/>
      <c r="J107" s="112"/>
      <c r="K107" s="114"/>
      <c r="L107" s="116"/>
    </row>
    <row r="108" spans="1:12" ht="16.5" thickBot="1" x14ac:dyDescent="0.3">
      <c r="A108" s="117"/>
      <c r="B108" s="35"/>
      <c r="C108" s="36"/>
      <c r="D108" s="37"/>
      <c r="E108" s="86"/>
      <c r="F108" s="86"/>
      <c r="G108" s="87"/>
      <c r="H108" s="88"/>
      <c r="I108" s="111"/>
      <c r="J108" s="113"/>
      <c r="K108" s="115"/>
      <c r="L108" s="115"/>
    </row>
    <row r="109" spans="1:12" ht="15.75" x14ac:dyDescent="0.25">
      <c r="A109" s="108"/>
      <c r="B109" s="49"/>
      <c r="C109" s="19"/>
      <c r="D109" s="20"/>
      <c r="E109" s="83"/>
      <c r="F109" s="83"/>
      <c r="G109" s="84"/>
      <c r="H109" s="85"/>
      <c r="I109" s="110"/>
      <c r="J109" s="112"/>
      <c r="K109" s="114"/>
      <c r="L109" s="116"/>
    </row>
    <row r="110" spans="1:12" ht="16.5" thickBot="1" x14ac:dyDescent="0.3">
      <c r="A110" s="117"/>
      <c r="B110" s="35"/>
      <c r="C110" s="36"/>
      <c r="D110" s="37"/>
      <c r="E110" s="86"/>
      <c r="F110" s="86"/>
      <c r="G110" s="87"/>
      <c r="H110" s="88"/>
      <c r="I110" s="111"/>
      <c r="J110" s="113"/>
      <c r="K110" s="115"/>
      <c r="L110" s="115"/>
    </row>
    <row r="111" spans="1:12" ht="15.75" x14ac:dyDescent="0.25">
      <c r="A111" s="108"/>
      <c r="B111" s="49"/>
      <c r="C111" s="19"/>
      <c r="D111" s="20"/>
      <c r="E111" s="83"/>
      <c r="F111" s="83"/>
      <c r="G111" s="84"/>
      <c r="H111" s="85"/>
      <c r="I111" s="110"/>
      <c r="J111" s="112"/>
      <c r="K111" s="114"/>
      <c r="L111" s="116"/>
    </row>
    <row r="112" spans="1:12" ht="16.5" thickBot="1" x14ac:dyDescent="0.3">
      <c r="A112" s="117"/>
      <c r="B112" s="35"/>
      <c r="C112" s="36"/>
      <c r="D112" s="37"/>
      <c r="E112" s="86"/>
      <c r="F112" s="86"/>
      <c r="G112" s="87"/>
      <c r="H112" s="88"/>
      <c r="I112" s="111"/>
      <c r="J112" s="113"/>
      <c r="K112" s="115"/>
      <c r="L112" s="115"/>
    </row>
  </sheetData>
  <mergeCells count="277">
    <mergeCell ref="A3:A4"/>
    <mergeCell ref="I3:I4"/>
    <mergeCell ref="J3:J4"/>
    <mergeCell ref="K3:K4"/>
    <mergeCell ref="L3:L4"/>
    <mergeCell ref="A5:A6"/>
    <mergeCell ref="I5:I6"/>
    <mergeCell ref="J5:J6"/>
    <mergeCell ref="K5:K6"/>
    <mergeCell ref="L5:L6"/>
    <mergeCell ref="A7:A8"/>
    <mergeCell ref="I7:I8"/>
    <mergeCell ref="J7:J8"/>
    <mergeCell ref="K7:K8"/>
    <mergeCell ref="L7:L8"/>
    <mergeCell ref="A9:A10"/>
    <mergeCell ref="I9:I10"/>
    <mergeCell ref="J9:J10"/>
    <mergeCell ref="K9:K10"/>
    <mergeCell ref="L9:L10"/>
    <mergeCell ref="A11:A12"/>
    <mergeCell ref="I11:I12"/>
    <mergeCell ref="J11:J12"/>
    <mergeCell ref="K11:K12"/>
    <mergeCell ref="L11:L12"/>
    <mergeCell ref="A13:A14"/>
    <mergeCell ref="I13:I14"/>
    <mergeCell ref="J13:J14"/>
    <mergeCell ref="K13:K14"/>
    <mergeCell ref="L13:L14"/>
    <mergeCell ref="A15:A16"/>
    <mergeCell ref="I15:I16"/>
    <mergeCell ref="J15:J16"/>
    <mergeCell ref="K15:K16"/>
    <mergeCell ref="L15:L16"/>
    <mergeCell ref="A17:A18"/>
    <mergeCell ref="I17:I18"/>
    <mergeCell ref="J17:J18"/>
    <mergeCell ref="K17:K18"/>
    <mergeCell ref="L17:L18"/>
    <mergeCell ref="A19:A20"/>
    <mergeCell ref="I19:I20"/>
    <mergeCell ref="J19:J20"/>
    <mergeCell ref="K19:K20"/>
    <mergeCell ref="L19:L20"/>
    <mergeCell ref="A21:A22"/>
    <mergeCell ref="I21:I22"/>
    <mergeCell ref="J21:J22"/>
    <mergeCell ref="K21:K22"/>
    <mergeCell ref="L21:L22"/>
    <mergeCell ref="A23:A24"/>
    <mergeCell ref="I23:I24"/>
    <mergeCell ref="J23:J24"/>
    <mergeCell ref="K23:K24"/>
    <mergeCell ref="L23:L24"/>
    <mergeCell ref="A25:A26"/>
    <mergeCell ref="I25:I26"/>
    <mergeCell ref="J25:J26"/>
    <mergeCell ref="K25:K26"/>
    <mergeCell ref="L25:L26"/>
    <mergeCell ref="A27:A28"/>
    <mergeCell ref="I27:I28"/>
    <mergeCell ref="J27:J28"/>
    <mergeCell ref="K27:K28"/>
    <mergeCell ref="L27:L28"/>
    <mergeCell ref="A29:A30"/>
    <mergeCell ref="I29:I30"/>
    <mergeCell ref="J29:J30"/>
    <mergeCell ref="K29:K30"/>
    <mergeCell ref="L29:L30"/>
    <mergeCell ref="A31:A32"/>
    <mergeCell ref="I31:I32"/>
    <mergeCell ref="J31:J32"/>
    <mergeCell ref="K31:K32"/>
    <mergeCell ref="L31:L32"/>
    <mergeCell ref="A33:A34"/>
    <mergeCell ref="I33:I34"/>
    <mergeCell ref="J33:J34"/>
    <mergeCell ref="K33:K34"/>
    <mergeCell ref="L33:L34"/>
    <mergeCell ref="A35:A36"/>
    <mergeCell ref="I35:I36"/>
    <mergeCell ref="J35:J36"/>
    <mergeCell ref="K35:K36"/>
    <mergeCell ref="L35:L36"/>
    <mergeCell ref="A37:A38"/>
    <mergeCell ref="I37:I38"/>
    <mergeCell ref="J37:J38"/>
    <mergeCell ref="K37:K38"/>
    <mergeCell ref="L37:L38"/>
    <mergeCell ref="A39:A40"/>
    <mergeCell ref="I39:I40"/>
    <mergeCell ref="J39:J40"/>
    <mergeCell ref="K39:K40"/>
    <mergeCell ref="L39:L40"/>
    <mergeCell ref="A41:A42"/>
    <mergeCell ref="I41:I42"/>
    <mergeCell ref="J41:J42"/>
    <mergeCell ref="K41:K42"/>
    <mergeCell ref="L41:L42"/>
    <mergeCell ref="A43:A44"/>
    <mergeCell ref="I43:I44"/>
    <mergeCell ref="J43:J44"/>
    <mergeCell ref="K43:K44"/>
    <mergeCell ref="L43:L44"/>
    <mergeCell ref="A45:A46"/>
    <mergeCell ref="I45:I46"/>
    <mergeCell ref="J45:J46"/>
    <mergeCell ref="K45:K46"/>
    <mergeCell ref="L45:L46"/>
    <mergeCell ref="A47:A48"/>
    <mergeCell ref="I47:I48"/>
    <mergeCell ref="J47:J48"/>
    <mergeCell ref="K47:K48"/>
    <mergeCell ref="L47:L48"/>
    <mergeCell ref="A49:A50"/>
    <mergeCell ref="I49:I50"/>
    <mergeCell ref="J49:J50"/>
    <mergeCell ref="K49:K50"/>
    <mergeCell ref="L49:L50"/>
    <mergeCell ref="A51:A52"/>
    <mergeCell ref="I51:I52"/>
    <mergeCell ref="J51:J52"/>
    <mergeCell ref="K51:K52"/>
    <mergeCell ref="L51:L52"/>
    <mergeCell ref="A53:A54"/>
    <mergeCell ref="I53:I54"/>
    <mergeCell ref="J53:J54"/>
    <mergeCell ref="K53:K54"/>
    <mergeCell ref="L53:L54"/>
    <mergeCell ref="A55:A56"/>
    <mergeCell ref="I55:I56"/>
    <mergeCell ref="J55:J56"/>
    <mergeCell ref="K55:K56"/>
    <mergeCell ref="L55:L56"/>
    <mergeCell ref="A57:A58"/>
    <mergeCell ref="I57:I58"/>
    <mergeCell ref="J57:J58"/>
    <mergeCell ref="K57:K58"/>
    <mergeCell ref="L57:L58"/>
    <mergeCell ref="A59:A60"/>
    <mergeCell ref="I59:I60"/>
    <mergeCell ref="J59:J60"/>
    <mergeCell ref="K59:K60"/>
    <mergeCell ref="L59:L60"/>
    <mergeCell ref="A61:A62"/>
    <mergeCell ref="I61:I62"/>
    <mergeCell ref="J61:J62"/>
    <mergeCell ref="K61:K62"/>
    <mergeCell ref="L61:L62"/>
    <mergeCell ref="A63:A64"/>
    <mergeCell ref="I63:I64"/>
    <mergeCell ref="J63:J64"/>
    <mergeCell ref="K63:K64"/>
    <mergeCell ref="L63:L64"/>
    <mergeCell ref="A65:A66"/>
    <mergeCell ref="I65:I66"/>
    <mergeCell ref="J65:J66"/>
    <mergeCell ref="K65:K66"/>
    <mergeCell ref="L65:L66"/>
    <mergeCell ref="A67:A68"/>
    <mergeCell ref="I67:I68"/>
    <mergeCell ref="J67:J68"/>
    <mergeCell ref="K67:K68"/>
    <mergeCell ref="L67:L68"/>
    <mergeCell ref="A69:A70"/>
    <mergeCell ref="I69:I70"/>
    <mergeCell ref="J69:J70"/>
    <mergeCell ref="K69:K70"/>
    <mergeCell ref="L69:L70"/>
    <mergeCell ref="A71:A72"/>
    <mergeCell ref="I71:I72"/>
    <mergeCell ref="J71:J72"/>
    <mergeCell ref="K71:K72"/>
    <mergeCell ref="L71:L72"/>
    <mergeCell ref="A73:A74"/>
    <mergeCell ref="I73:I74"/>
    <mergeCell ref="J73:J74"/>
    <mergeCell ref="K73:K74"/>
    <mergeCell ref="L73:L74"/>
    <mergeCell ref="A75:A76"/>
    <mergeCell ref="I75:I76"/>
    <mergeCell ref="J75:J76"/>
    <mergeCell ref="K75:K76"/>
    <mergeCell ref="L75:L76"/>
    <mergeCell ref="A77:A78"/>
    <mergeCell ref="I77:I78"/>
    <mergeCell ref="J77:J78"/>
    <mergeCell ref="K77:K78"/>
    <mergeCell ref="L77:L78"/>
    <mergeCell ref="A79:A80"/>
    <mergeCell ref="I79:I80"/>
    <mergeCell ref="J79:J80"/>
    <mergeCell ref="K79:K80"/>
    <mergeCell ref="L79:L80"/>
    <mergeCell ref="A81:A82"/>
    <mergeCell ref="I81:I82"/>
    <mergeCell ref="J81:J82"/>
    <mergeCell ref="K81:K82"/>
    <mergeCell ref="L81:L82"/>
    <mergeCell ref="A83:A84"/>
    <mergeCell ref="I83:I84"/>
    <mergeCell ref="J83:J84"/>
    <mergeCell ref="K83:K84"/>
    <mergeCell ref="L83:L84"/>
    <mergeCell ref="A85:A86"/>
    <mergeCell ref="I85:I86"/>
    <mergeCell ref="J85:J86"/>
    <mergeCell ref="K85:K86"/>
    <mergeCell ref="L85:L86"/>
    <mergeCell ref="A87:A88"/>
    <mergeCell ref="I87:I88"/>
    <mergeCell ref="J87:J88"/>
    <mergeCell ref="K87:K88"/>
    <mergeCell ref="L87:L88"/>
    <mergeCell ref="A89:A90"/>
    <mergeCell ref="I89:I90"/>
    <mergeCell ref="J89:J90"/>
    <mergeCell ref="K89:K90"/>
    <mergeCell ref="L89:L90"/>
    <mergeCell ref="A91:A92"/>
    <mergeCell ref="I91:I92"/>
    <mergeCell ref="J91:J92"/>
    <mergeCell ref="K91:K92"/>
    <mergeCell ref="L91:L92"/>
    <mergeCell ref="A93:A94"/>
    <mergeCell ref="I93:I94"/>
    <mergeCell ref="J93:J94"/>
    <mergeCell ref="K93:K94"/>
    <mergeCell ref="L93:L94"/>
    <mergeCell ref="A95:A96"/>
    <mergeCell ref="I95:I96"/>
    <mergeCell ref="J95:J96"/>
    <mergeCell ref="K95:K96"/>
    <mergeCell ref="L95:L96"/>
    <mergeCell ref="A97:A98"/>
    <mergeCell ref="I97:I98"/>
    <mergeCell ref="J97:J98"/>
    <mergeCell ref="K97:K98"/>
    <mergeCell ref="L97:L98"/>
    <mergeCell ref="J105:J106"/>
    <mergeCell ref="K105:K106"/>
    <mergeCell ref="L105:L106"/>
    <mergeCell ref="A99:A100"/>
    <mergeCell ref="I99:I100"/>
    <mergeCell ref="J99:J100"/>
    <mergeCell ref="K99:K100"/>
    <mergeCell ref="L99:L100"/>
    <mergeCell ref="A101:A102"/>
    <mergeCell ref="I101:I102"/>
    <mergeCell ref="J101:J102"/>
    <mergeCell ref="K101:K102"/>
    <mergeCell ref="L101:L102"/>
    <mergeCell ref="A111:A112"/>
    <mergeCell ref="I111:I112"/>
    <mergeCell ref="J111:J112"/>
    <mergeCell ref="K111:K112"/>
    <mergeCell ref="L111:L112"/>
    <mergeCell ref="E1:H1"/>
    <mergeCell ref="I1:L1"/>
    <mergeCell ref="A107:A108"/>
    <mergeCell ref="I107:I108"/>
    <mergeCell ref="J107:J108"/>
    <mergeCell ref="K107:K108"/>
    <mergeCell ref="L107:L108"/>
    <mergeCell ref="A109:A110"/>
    <mergeCell ref="I109:I110"/>
    <mergeCell ref="J109:J110"/>
    <mergeCell ref="K109:K110"/>
    <mergeCell ref="L109:L110"/>
    <mergeCell ref="A103:A104"/>
    <mergeCell ref="I103:I104"/>
    <mergeCell ref="J103:J104"/>
    <mergeCell ref="K103:K104"/>
    <mergeCell ref="L103:L104"/>
    <mergeCell ref="A105:A106"/>
    <mergeCell ref="I105:I106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0"/>
  <sheetViews>
    <sheetView topLeftCell="A121" workbookViewId="0">
      <selection activeCell="C306" sqref="C306"/>
    </sheetView>
  </sheetViews>
  <sheetFormatPr defaultRowHeight="15" x14ac:dyDescent="0.25"/>
  <cols>
    <col min="1" max="1" width="7" bestFit="1" customWidth="1"/>
    <col min="2" max="2" width="15.140625" bestFit="1" customWidth="1"/>
    <col min="3" max="3" width="22.140625" bestFit="1" customWidth="1"/>
    <col min="4" max="5" width="5.140625" bestFit="1" customWidth="1"/>
    <col min="6" max="6" width="7.85546875" bestFit="1" customWidth="1"/>
    <col min="7" max="7" width="4.140625" bestFit="1" customWidth="1"/>
  </cols>
  <sheetData>
    <row r="1" spans="1:7" ht="15.75" thickBot="1" x14ac:dyDescent="0.3">
      <c r="A1" s="3" t="s">
        <v>263</v>
      </c>
      <c r="B1" s="3" t="s">
        <v>5</v>
      </c>
      <c r="C1" s="3" t="s">
        <v>269</v>
      </c>
      <c r="D1" s="8" t="s">
        <v>10</v>
      </c>
      <c r="E1" s="8" t="s">
        <v>270</v>
      </c>
      <c r="F1" s="8" t="s">
        <v>14</v>
      </c>
      <c r="G1" s="8" t="s">
        <v>13</v>
      </c>
    </row>
    <row r="2" spans="1:7" ht="15.75" x14ac:dyDescent="0.25">
      <c r="A2" s="89">
        <v>1</v>
      </c>
      <c r="B2" s="90" t="s">
        <v>16</v>
      </c>
      <c r="C2" s="19" t="s">
        <v>17</v>
      </c>
      <c r="D2" s="91">
        <v>677</v>
      </c>
      <c r="E2" s="92">
        <v>394</v>
      </c>
      <c r="F2" s="93">
        <v>1071</v>
      </c>
      <c r="G2" s="94">
        <v>2</v>
      </c>
    </row>
    <row r="3" spans="1:7" ht="15.75" x14ac:dyDescent="0.25">
      <c r="A3" s="89">
        <v>2</v>
      </c>
      <c r="B3" s="90" t="s">
        <v>38</v>
      </c>
      <c r="C3" s="19" t="s">
        <v>39</v>
      </c>
      <c r="D3" s="91">
        <v>635</v>
      </c>
      <c r="E3" s="92">
        <v>374</v>
      </c>
      <c r="F3" s="93">
        <v>1009</v>
      </c>
      <c r="G3" s="94">
        <v>4</v>
      </c>
    </row>
    <row r="4" spans="1:7" ht="15.75" x14ac:dyDescent="0.25">
      <c r="A4" s="89">
        <v>3</v>
      </c>
      <c r="B4" s="90" t="s">
        <v>25</v>
      </c>
      <c r="C4" s="19" t="s">
        <v>26</v>
      </c>
      <c r="D4" s="91">
        <v>661</v>
      </c>
      <c r="E4" s="92">
        <v>337</v>
      </c>
      <c r="F4" s="93">
        <v>998</v>
      </c>
      <c r="G4" s="94">
        <v>2</v>
      </c>
    </row>
    <row r="5" spans="1:7" ht="15.75" x14ac:dyDescent="0.25">
      <c r="A5" s="89">
        <v>4</v>
      </c>
      <c r="B5" s="90" t="s">
        <v>16</v>
      </c>
      <c r="C5" s="19" t="s">
        <v>17</v>
      </c>
      <c r="D5" s="91">
        <v>661</v>
      </c>
      <c r="E5" s="92">
        <v>336</v>
      </c>
      <c r="F5" s="93">
        <v>997</v>
      </c>
      <c r="G5" s="94">
        <v>1</v>
      </c>
    </row>
    <row r="6" spans="1:7" ht="15.75" x14ac:dyDescent="0.25">
      <c r="A6" s="89">
        <v>5</v>
      </c>
      <c r="B6" s="90" t="s">
        <v>20</v>
      </c>
      <c r="C6" s="19" t="s">
        <v>23</v>
      </c>
      <c r="D6" s="91">
        <v>630</v>
      </c>
      <c r="E6" s="92">
        <v>363</v>
      </c>
      <c r="F6" s="93">
        <v>993</v>
      </c>
      <c r="G6" s="94">
        <v>2</v>
      </c>
    </row>
    <row r="7" spans="1:7" ht="15.75" x14ac:dyDescent="0.25">
      <c r="A7" s="89">
        <v>6</v>
      </c>
      <c r="B7" s="90" t="s">
        <v>18</v>
      </c>
      <c r="C7" s="19" t="s">
        <v>19</v>
      </c>
      <c r="D7" s="91">
        <v>657</v>
      </c>
      <c r="E7" s="92">
        <v>324</v>
      </c>
      <c r="F7" s="93">
        <v>981</v>
      </c>
      <c r="G7" s="94">
        <v>1</v>
      </c>
    </row>
    <row r="8" spans="1:7" ht="15.75" x14ac:dyDescent="0.25">
      <c r="A8" s="89">
        <v>7</v>
      </c>
      <c r="B8" s="90" t="s">
        <v>86</v>
      </c>
      <c r="C8" s="19" t="s">
        <v>39</v>
      </c>
      <c r="D8" s="91">
        <v>626</v>
      </c>
      <c r="E8" s="92">
        <v>350</v>
      </c>
      <c r="F8" s="93">
        <v>976</v>
      </c>
      <c r="G8" s="95">
        <v>1</v>
      </c>
    </row>
    <row r="9" spans="1:7" ht="15.75" x14ac:dyDescent="0.25">
      <c r="A9" s="89">
        <v>8</v>
      </c>
      <c r="B9" s="90" t="s">
        <v>20</v>
      </c>
      <c r="C9" s="19" t="s">
        <v>21</v>
      </c>
      <c r="D9" s="91">
        <v>638</v>
      </c>
      <c r="E9" s="92">
        <v>337</v>
      </c>
      <c r="F9" s="93">
        <v>975</v>
      </c>
      <c r="G9" s="94">
        <v>1</v>
      </c>
    </row>
    <row r="10" spans="1:7" ht="15.75" x14ac:dyDescent="0.25">
      <c r="A10" s="89">
        <v>9</v>
      </c>
      <c r="B10" s="90" t="s">
        <v>46</v>
      </c>
      <c r="C10" s="19" t="s">
        <v>47</v>
      </c>
      <c r="D10" s="91">
        <v>636</v>
      </c>
      <c r="E10" s="92">
        <v>335</v>
      </c>
      <c r="F10" s="93">
        <v>971</v>
      </c>
      <c r="G10" s="94">
        <v>1</v>
      </c>
    </row>
    <row r="11" spans="1:7" ht="15.75" x14ac:dyDescent="0.25">
      <c r="A11" s="89">
        <v>10</v>
      </c>
      <c r="B11" s="90" t="s">
        <v>43</v>
      </c>
      <c r="C11" s="19" t="s">
        <v>45</v>
      </c>
      <c r="D11" s="91">
        <v>622</v>
      </c>
      <c r="E11" s="92">
        <v>347</v>
      </c>
      <c r="F11" s="93">
        <v>969</v>
      </c>
      <c r="G11" s="94">
        <v>3</v>
      </c>
    </row>
    <row r="12" spans="1:7" ht="15.75" x14ac:dyDescent="0.25">
      <c r="A12" s="89">
        <v>11</v>
      </c>
      <c r="B12" s="90" t="s">
        <v>35</v>
      </c>
      <c r="C12" s="19" t="s">
        <v>36</v>
      </c>
      <c r="D12" s="91">
        <v>631</v>
      </c>
      <c r="E12" s="92">
        <v>336</v>
      </c>
      <c r="F12" s="93">
        <v>967</v>
      </c>
      <c r="G12" s="94">
        <v>3</v>
      </c>
    </row>
    <row r="13" spans="1:7" ht="15.75" x14ac:dyDescent="0.25">
      <c r="A13" s="89">
        <v>12</v>
      </c>
      <c r="B13" s="90" t="s">
        <v>32</v>
      </c>
      <c r="C13" s="19" t="s">
        <v>34</v>
      </c>
      <c r="D13" s="91">
        <v>626</v>
      </c>
      <c r="E13" s="92">
        <v>340</v>
      </c>
      <c r="F13" s="93">
        <v>966</v>
      </c>
      <c r="G13" s="94">
        <v>4</v>
      </c>
    </row>
    <row r="14" spans="1:7" ht="15.75" x14ac:dyDescent="0.25">
      <c r="A14" s="89">
        <v>13</v>
      </c>
      <c r="B14" s="90" t="s">
        <v>93</v>
      </c>
      <c r="C14" s="19" t="s">
        <v>94</v>
      </c>
      <c r="D14" s="91">
        <v>632</v>
      </c>
      <c r="E14" s="92">
        <v>323</v>
      </c>
      <c r="F14" s="93">
        <v>955</v>
      </c>
      <c r="G14" s="94">
        <v>3</v>
      </c>
    </row>
    <row r="15" spans="1:7" ht="15.75" x14ac:dyDescent="0.25">
      <c r="A15" s="89">
        <v>14</v>
      </c>
      <c r="B15" s="90" t="s">
        <v>43</v>
      </c>
      <c r="C15" s="19" t="s">
        <v>55</v>
      </c>
      <c r="D15" s="91">
        <v>617</v>
      </c>
      <c r="E15" s="92">
        <v>337</v>
      </c>
      <c r="F15" s="93">
        <v>954</v>
      </c>
      <c r="G15" s="95">
        <v>3</v>
      </c>
    </row>
    <row r="16" spans="1:7" ht="15.75" x14ac:dyDescent="0.25">
      <c r="A16" s="89">
        <v>15</v>
      </c>
      <c r="B16" s="90" t="s">
        <v>32</v>
      </c>
      <c r="C16" s="19" t="s">
        <v>70</v>
      </c>
      <c r="D16" s="91">
        <v>624</v>
      </c>
      <c r="E16" s="92">
        <v>330</v>
      </c>
      <c r="F16" s="93">
        <v>954</v>
      </c>
      <c r="G16" s="94">
        <v>9</v>
      </c>
    </row>
    <row r="17" spans="1:7" ht="15.75" x14ac:dyDescent="0.25">
      <c r="A17" s="89">
        <v>16</v>
      </c>
      <c r="B17" s="90" t="s">
        <v>49</v>
      </c>
      <c r="C17" s="19" t="s">
        <v>50</v>
      </c>
      <c r="D17" s="91">
        <v>600</v>
      </c>
      <c r="E17" s="92">
        <v>349</v>
      </c>
      <c r="F17" s="93">
        <v>949</v>
      </c>
      <c r="G17" s="95">
        <v>1</v>
      </c>
    </row>
    <row r="18" spans="1:7" ht="15.75" x14ac:dyDescent="0.25">
      <c r="A18" s="89">
        <v>17</v>
      </c>
      <c r="B18" s="90" t="s">
        <v>32</v>
      </c>
      <c r="C18" s="19" t="s">
        <v>33</v>
      </c>
      <c r="D18" s="91">
        <v>607</v>
      </c>
      <c r="E18" s="92">
        <v>342</v>
      </c>
      <c r="F18" s="93">
        <v>949</v>
      </c>
      <c r="G18" s="95">
        <v>3</v>
      </c>
    </row>
    <row r="19" spans="1:7" ht="15.75" x14ac:dyDescent="0.25">
      <c r="A19" s="89">
        <v>18</v>
      </c>
      <c r="B19" s="90" t="s">
        <v>77</v>
      </c>
      <c r="C19" s="19" t="s">
        <v>79</v>
      </c>
      <c r="D19" s="91">
        <v>632</v>
      </c>
      <c r="E19" s="92">
        <v>317</v>
      </c>
      <c r="F19" s="93">
        <v>949</v>
      </c>
      <c r="G19" s="95">
        <v>8</v>
      </c>
    </row>
    <row r="20" spans="1:7" ht="15.75" x14ac:dyDescent="0.25">
      <c r="A20" s="89">
        <v>19</v>
      </c>
      <c r="B20" s="90" t="s">
        <v>99</v>
      </c>
      <c r="C20" s="19" t="s">
        <v>94</v>
      </c>
      <c r="D20" s="91">
        <v>615</v>
      </c>
      <c r="E20" s="92">
        <v>330</v>
      </c>
      <c r="F20" s="93">
        <v>945</v>
      </c>
      <c r="G20" s="94">
        <v>5</v>
      </c>
    </row>
    <row r="21" spans="1:7" ht="15.75" x14ac:dyDescent="0.25">
      <c r="A21" s="89">
        <v>20</v>
      </c>
      <c r="B21" s="90" t="s">
        <v>64</v>
      </c>
      <c r="C21" s="19" t="s">
        <v>65</v>
      </c>
      <c r="D21" s="91">
        <v>614</v>
      </c>
      <c r="E21" s="92">
        <v>329</v>
      </c>
      <c r="F21" s="93">
        <v>943</v>
      </c>
      <c r="G21" s="94">
        <v>4</v>
      </c>
    </row>
    <row r="22" spans="1:7" ht="15.75" x14ac:dyDescent="0.25">
      <c r="A22" s="89">
        <v>21</v>
      </c>
      <c r="B22" s="90" t="s">
        <v>29</v>
      </c>
      <c r="C22" s="19" t="s">
        <v>30</v>
      </c>
      <c r="D22" s="91">
        <v>624</v>
      </c>
      <c r="E22" s="92">
        <v>317</v>
      </c>
      <c r="F22" s="93">
        <v>941</v>
      </c>
      <c r="G22" s="94">
        <v>9</v>
      </c>
    </row>
    <row r="23" spans="1:7" ht="15.75" x14ac:dyDescent="0.25">
      <c r="A23" s="89">
        <v>22</v>
      </c>
      <c r="B23" s="90" t="s">
        <v>25</v>
      </c>
      <c r="C23" s="19" t="s">
        <v>27</v>
      </c>
      <c r="D23" s="91">
        <v>647</v>
      </c>
      <c r="E23" s="92">
        <v>294</v>
      </c>
      <c r="F23" s="93">
        <v>941</v>
      </c>
      <c r="G23" s="94">
        <v>6</v>
      </c>
    </row>
    <row r="24" spans="1:7" ht="15.75" x14ac:dyDescent="0.25">
      <c r="A24" s="89">
        <v>23</v>
      </c>
      <c r="B24" s="90" t="s">
        <v>35</v>
      </c>
      <c r="C24" s="19" t="s">
        <v>37</v>
      </c>
      <c r="D24" s="91">
        <v>631</v>
      </c>
      <c r="E24" s="92">
        <v>307</v>
      </c>
      <c r="F24" s="93">
        <v>938</v>
      </c>
      <c r="G24" s="94">
        <v>5</v>
      </c>
    </row>
    <row r="25" spans="1:7" ht="15.75" x14ac:dyDescent="0.25">
      <c r="A25" s="89">
        <v>24</v>
      </c>
      <c r="B25" s="90" t="s">
        <v>83</v>
      </c>
      <c r="C25" s="19" t="s">
        <v>84</v>
      </c>
      <c r="D25" s="91">
        <v>622</v>
      </c>
      <c r="E25" s="92">
        <v>315</v>
      </c>
      <c r="F25" s="93">
        <v>937</v>
      </c>
      <c r="G25" s="94">
        <v>1</v>
      </c>
    </row>
    <row r="26" spans="1:7" ht="15.75" x14ac:dyDescent="0.25">
      <c r="A26" s="89">
        <v>25</v>
      </c>
      <c r="B26" s="90" t="s">
        <v>56</v>
      </c>
      <c r="C26" s="19" t="s">
        <v>57</v>
      </c>
      <c r="D26" s="91">
        <v>612</v>
      </c>
      <c r="E26" s="92">
        <v>320</v>
      </c>
      <c r="F26" s="93">
        <v>932</v>
      </c>
      <c r="G26" s="94">
        <v>1</v>
      </c>
    </row>
    <row r="27" spans="1:7" ht="15.75" x14ac:dyDescent="0.25">
      <c r="A27" s="89">
        <v>26</v>
      </c>
      <c r="B27" s="90" t="s">
        <v>140</v>
      </c>
      <c r="C27" s="19" t="s">
        <v>141</v>
      </c>
      <c r="D27" s="91">
        <v>622</v>
      </c>
      <c r="E27" s="92">
        <v>310</v>
      </c>
      <c r="F27" s="93">
        <v>932</v>
      </c>
      <c r="G27" s="94">
        <v>6</v>
      </c>
    </row>
    <row r="28" spans="1:7" ht="15.75" x14ac:dyDescent="0.25">
      <c r="A28" s="89">
        <v>27</v>
      </c>
      <c r="B28" s="90" t="s">
        <v>56</v>
      </c>
      <c r="C28" s="19" t="s">
        <v>58</v>
      </c>
      <c r="D28" s="91">
        <v>606</v>
      </c>
      <c r="E28" s="92">
        <v>322</v>
      </c>
      <c r="F28" s="93">
        <v>928</v>
      </c>
      <c r="G28" s="95">
        <v>4</v>
      </c>
    </row>
    <row r="29" spans="1:7" ht="15.75" x14ac:dyDescent="0.25">
      <c r="A29" s="89">
        <v>28</v>
      </c>
      <c r="B29" s="90" t="s">
        <v>59</v>
      </c>
      <c r="C29" s="19" t="s">
        <v>62</v>
      </c>
      <c r="D29" s="91">
        <v>627</v>
      </c>
      <c r="E29" s="92">
        <v>300</v>
      </c>
      <c r="F29" s="93">
        <v>927</v>
      </c>
      <c r="G29" s="94">
        <v>7</v>
      </c>
    </row>
    <row r="30" spans="1:7" ht="15.75" x14ac:dyDescent="0.25">
      <c r="A30" s="89">
        <v>29</v>
      </c>
      <c r="B30" s="90" t="s">
        <v>177</v>
      </c>
      <c r="C30" s="19" t="s">
        <v>178</v>
      </c>
      <c r="D30" s="91">
        <v>607</v>
      </c>
      <c r="E30" s="92">
        <v>319</v>
      </c>
      <c r="F30" s="93">
        <v>926</v>
      </c>
      <c r="G30" s="94">
        <v>4</v>
      </c>
    </row>
    <row r="31" spans="1:7" ht="15.75" x14ac:dyDescent="0.25">
      <c r="A31" s="89">
        <v>30</v>
      </c>
      <c r="B31" s="90" t="s">
        <v>59</v>
      </c>
      <c r="C31" s="19" t="s">
        <v>60</v>
      </c>
      <c r="D31" s="91">
        <v>626</v>
      </c>
      <c r="E31" s="92">
        <v>300</v>
      </c>
      <c r="F31" s="93">
        <v>926</v>
      </c>
      <c r="G31" s="95">
        <v>8</v>
      </c>
    </row>
    <row r="32" spans="1:7" ht="15.75" x14ac:dyDescent="0.25">
      <c r="A32" s="89">
        <v>31</v>
      </c>
      <c r="B32" s="90" t="s">
        <v>72</v>
      </c>
      <c r="C32" s="19" t="s">
        <v>73</v>
      </c>
      <c r="D32" s="91">
        <v>594</v>
      </c>
      <c r="E32" s="92">
        <v>328</v>
      </c>
      <c r="F32" s="93">
        <v>922</v>
      </c>
      <c r="G32" s="95">
        <v>5</v>
      </c>
    </row>
    <row r="33" spans="1:7" ht="15.75" x14ac:dyDescent="0.25">
      <c r="A33" s="89">
        <v>32</v>
      </c>
      <c r="B33" s="90" t="s">
        <v>49</v>
      </c>
      <c r="C33" s="19" t="s">
        <v>52</v>
      </c>
      <c r="D33" s="91">
        <v>619</v>
      </c>
      <c r="E33" s="92">
        <v>302</v>
      </c>
      <c r="F33" s="93">
        <v>921</v>
      </c>
      <c r="G33" s="94">
        <v>3</v>
      </c>
    </row>
    <row r="34" spans="1:7" ht="15.75" x14ac:dyDescent="0.25">
      <c r="A34" s="89">
        <v>33</v>
      </c>
      <c r="B34" s="90" t="s">
        <v>88</v>
      </c>
      <c r="C34" s="19" t="s">
        <v>89</v>
      </c>
      <c r="D34" s="91">
        <v>582</v>
      </c>
      <c r="E34" s="92">
        <v>338</v>
      </c>
      <c r="F34" s="93">
        <v>920</v>
      </c>
      <c r="G34" s="94">
        <v>7</v>
      </c>
    </row>
    <row r="35" spans="1:7" ht="15.75" x14ac:dyDescent="0.25">
      <c r="A35" s="89">
        <v>34</v>
      </c>
      <c r="B35" s="90" t="s">
        <v>81</v>
      </c>
      <c r="C35" s="19" t="s">
        <v>82</v>
      </c>
      <c r="D35" s="91">
        <v>629</v>
      </c>
      <c r="E35" s="92">
        <v>291</v>
      </c>
      <c r="F35" s="93">
        <v>920</v>
      </c>
      <c r="G35" s="94">
        <v>3</v>
      </c>
    </row>
    <row r="36" spans="1:7" ht="15.75" x14ac:dyDescent="0.25">
      <c r="A36" s="89">
        <v>35</v>
      </c>
      <c r="B36" s="90" t="s">
        <v>96</v>
      </c>
      <c r="C36" s="19" t="s">
        <v>97</v>
      </c>
      <c r="D36" s="91">
        <v>580</v>
      </c>
      <c r="E36" s="92">
        <v>338</v>
      </c>
      <c r="F36" s="93">
        <v>918</v>
      </c>
      <c r="G36" s="94">
        <v>6</v>
      </c>
    </row>
    <row r="37" spans="1:7" ht="15.75" x14ac:dyDescent="0.25">
      <c r="A37" s="89">
        <v>36</v>
      </c>
      <c r="B37" s="90" t="s">
        <v>125</v>
      </c>
      <c r="C37" s="19" t="s">
        <v>127</v>
      </c>
      <c r="D37" s="91">
        <v>621</v>
      </c>
      <c r="E37" s="92">
        <v>297</v>
      </c>
      <c r="F37" s="93">
        <v>918</v>
      </c>
      <c r="G37" s="95">
        <v>13</v>
      </c>
    </row>
    <row r="38" spans="1:7" ht="15.75" x14ac:dyDescent="0.25">
      <c r="A38" s="89">
        <v>37</v>
      </c>
      <c r="B38" s="90" t="s">
        <v>106</v>
      </c>
      <c r="C38" s="19" t="s">
        <v>107</v>
      </c>
      <c r="D38" s="91">
        <v>632</v>
      </c>
      <c r="E38" s="92">
        <v>285</v>
      </c>
      <c r="F38" s="93">
        <v>917</v>
      </c>
      <c r="G38" s="95">
        <v>10</v>
      </c>
    </row>
    <row r="39" spans="1:7" ht="15.75" x14ac:dyDescent="0.25">
      <c r="A39" s="89">
        <v>38</v>
      </c>
      <c r="B39" s="90" t="s">
        <v>103</v>
      </c>
      <c r="C39" s="19" t="s">
        <v>104</v>
      </c>
      <c r="D39" s="91">
        <v>620</v>
      </c>
      <c r="E39" s="92">
        <v>295</v>
      </c>
      <c r="F39" s="93">
        <v>915</v>
      </c>
      <c r="G39" s="95">
        <v>10</v>
      </c>
    </row>
    <row r="40" spans="1:7" ht="15.75" x14ac:dyDescent="0.25">
      <c r="A40" s="89">
        <v>39</v>
      </c>
      <c r="B40" s="90" t="s">
        <v>20</v>
      </c>
      <c r="C40" s="19" t="s">
        <v>75</v>
      </c>
      <c r="D40" s="91">
        <v>621</v>
      </c>
      <c r="E40" s="92">
        <v>293</v>
      </c>
      <c r="F40" s="93">
        <v>914</v>
      </c>
      <c r="G40" s="94">
        <v>9</v>
      </c>
    </row>
    <row r="41" spans="1:7" ht="15.75" x14ac:dyDescent="0.25">
      <c r="A41" s="89">
        <v>40</v>
      </c>
      <c r="B41" s="90" t="s">
        <v>112</v>
      </c>
      <c r="C41" s="19" t="s">
        <v>113</v>
      </c>
      <c r="D41" s="91">
        <v>606</v>
      </c>
      <c r="E41" s="92">
        <v>307</v>
      </c>
      <c r="F41" s="93">
        <v>913</v>
      </c>
      <c r="G41" s="95">
        <v>6</v>
      </c>
    </row>
    <row r="42" spans="1:7" ht="15.75" x14ac:dyDescent="0.25">
      <c r="A42" s="89">
        <v>41</v>
      </c>
      <c r="B42" s="90" t="s">
        <v>67</v>
      </c>
      <c r="C42" s="19" t="s">
        <v>68</v>
      </c>
      <c r="D42" s="91">
        <v>614</v>
      </c>
      <c r="E42" s="92">
        <v>295</v>
      </c>
      <c r="F42" s="93">
        <v>909</v>
      </c>
      <c r="G42" s="95">
        <v>5</v>
      </c>
    </row>
    <row r="43" spans="1:7" ht="15.75" x14ac:dyDescent="0.25">
      <c r="A43" s="89">
        <v>42</v>
      </c>
      <c r="B43" s="90" t="s">
        <v>43</v>
      </c>
      <c r="C43" s="19" t="s">
        <v>54</v>
      </c>
      <c r="D43" s="91">
        <v>614</v>
      </c>
      <c r="E43" s="92">
        <v>295</v>
      </c>
      <c r="F43" s="93">
        <v>909</v>
      </c>
      <c r="G43" s="94">
        <v>7</v>
      </c>
    </row>
    <row r="44" spans="1:7" ht="15.75" x14ac:dyDescent="0.25">
      <c r="A44" s="89">
        <v>43</v>
      </c>
      <c r="B44" s="90" t="s">
        <v>157</v>
      </c>
      <c r="C44" s="19" t="s">
        <v>147</v>
      </c>
      <c r="D44" s="91">
        <v>600</v>
      </c>
      <c r="E44" s="92">
        <v>308</v>
      </c>
      <c r="F44" s="93">
        <v>908</v>
      </c>
      <c r="G44" s="95">
        <v>7</v>
      </c>
    </row>
    <row r="45" spans="1:7" ht="15.75" x14ac:dyDescent="0.25">
      <c r="A45" s="89">
        <v>44</v>
      </c>
      <c r="B45" s="90" t="s">
        <v>109</v>
      </c>
      <c r="C45" s="19" t="s">
        <v>110</v>
      </c>
      <c r="D45" s="91">
        <v>605</v>
      </c>
      <c r="E45" s="92">
        <v>303</v>
      </c>
      <c r="F45" s="93">
        <v>908</v>
      </c>
      <c r="G45" s="94">
        <v>6</v>
      </c>
    </row>
    <row r="46" spans="1:7" ht="15.75" x14ac:dyDescent="0.25">
      <c r="A46" s="89">
        <v>45</v>
      </c>
      <c r="B46" s="90" t="s">
        <v>43</v>
      </c>
      <c r="C46" s="19" t="s">
        <v>44</v>
      </c>
      <c r="D46" s="91">
        <v>607</v>
      </c>
      <c r="E46" s="92">
        <v>299</v>
      </c>
      <c r="F46" s="93">
        <v>906</v>
      </c>
      <c r="G46" s="94">
        <v>11</v>
      </c>
    </row>
    <row r="47" spans="1:7" ht="15.75" x14ac:dyDescent="0.25">
      <c r="A47" s="89">
        <v>46</v>
      </c>
      <c r="B47" s="90" t="s">
        <v>131</v>
      </c>
      <c r="C47" s="19" t="s">
        <v>132</v>
      </c>
      <c r="D47" s="91">
        <v>599</v>
      </c>
      <c r="E47" s="92">
        <v>306</v>
      </c>
      <c r="F47" s="93">
        <v>905</v>
      </c>
      <c r="G47" s="94">
        <v>15</v>
      </c>
    </row>
    <row r="48" spans="1:7" ht="15.75" x14ac:dyDescent="0.25">
      <c r="A48" s="89">
        <v>47</v>
      </c>
      <c r="B48" s="90" t="s">
        <v>46</v>
      </c>
      <c r="C48" s="19" t="s">
        <v>80</v>
      </c>
      <c r="D48" s="91">
        <v>633</v>
      </c>
      <c r="E48" s="92">
        <v>272</v>
      </c>
      <c r="F48" s="93">
        <v>905</v>
      </c>
      <c r="G48" s="95">
        <v>6</v>
      </c>
    </row>
    <row r="49" spans="1:7" ht="15.75" x14ac:dyDescent="0.25">
      <c r="A49" s="89">
        <v>48</v>
      </c>
      <c r="B49" s="90" t="s">
        <v>46</v>
      </c>
      <c r="C49" s="19" t="s">
        <v>48</v>
      </c>
      <c r="D49" s="91">
        <v>602</v>
      </c>
      <c r="E49" s="92">
        <v>300</v>
      </c>
      <c r="F49" s="93">
        <v>902</v>
      </c>
      <c r="G49" s="94">
        <v>10</v>
      </c>
    </row>
    <row r="50" spans="1:7" ht="15.75" x14ac:dyDescent="0.25">
      <c r="A50" s="89">
        <v>49</v>
      </c>
      <c r="B50" s="90" t="s">
        <v>202</v>
      </c>
      <c r="C50" s="19" t="s">
        <v>203</v>
      </c>
      <c r="D50" s="91">
        <v>617</v>
      </c>
      <c r="E50" s="92">
        <v>280</v>
      </c>
      <c r="F50" s="93">
        <v>897</v>
      </c>
      <c r="G50" s="95">
        <v>10</v>
      </c>
    </row>
    <row r="51" spans="1:7" ht="15.75" x14ac:dyDescent="0.25">
      <c r="A51" s="89">
        <v>50</v>
      </c>
      <c r="B51" s="90" t="s">
        <v>123</v>
      </c>
      <c r="C51" s="19" t="s">
        <v>124</v>
      </c>
      <c r="D51" s="91">
        <v>603</v>
      </c>
      <c r="E51" s="92">
        <v>293</v>
      </c>
      <c r="F51" s="93">
        <v>896</v>
      </c>
      <c r="G51" s="94">
        <v>10</v>
      </c>
    </row>
    <row r="52" spans="1:7" ht="15.75" x14ac:dyDescent="0.25">
      <c r="A52" s="89">
        <v>51</v>
      </c>
      <c r="B52" s="90" t="s">
        <v>117</v>
      </c>
      <c r="C52" s="19" t="s">
        <v>118</v>
      </c>
      <c r="D52" s="91">
        <v>623</v>
      </c>
      <c r="E52" s="92">
        <v>273</v>
      </c>
      <c r="F52" s="93">
        <v>896</v>
      </c>
      <c r="G52" s="94">
        <v>10</v>
      </c>
    </row>
    <row r="53" spans="1:7" ht="15.75" x14ac:dyDescent="0.25">
      <c r="A53" s="89">
        <v>52</v>
      </c>
      <c r="B53" s="90" t="s">
        <v>32</v>
      </c>
      <c r="C53" s="19" t="s">
        <v>71</v>
      </c>
      <c r="D53" s="91">
        <v>616</v>
      </c>
      <c r="E53" s="92">
        <v>279</v>
      </c>
      <c r="F53" s="93">
        <v>895</v>
      </c>
      <c r="G53" s="95">
        <v>5</v>
      </c>
    </row>
    <row r="54" spans="1:7" ht="15.75" x14ac:dyDescent="0.25">
      <c r="A54" s="89">
        <v>53</v>
      </c>
      <c r="B54" s="90" t="s">
        <v>134</v>
      </c>
      <c r="C54" s="19" t="s">
        <v>136</v>
      </c>
      <c r="D54" s="91">
        <v>624</v>
      </c>
      <c r="E54" s="92">
        <v>269</v>
      </c>
      <c r="F54" s="93">
        <v>893</v>
      </c>
      <c r="G54" s="95">
        <v>11</v>
      </c>
    </row>
    <row r="55" spans="1:7" ht="15.75" x14ac:dyDescent="0.25">
      <c r="A55" s="89">
        <v>54</v>
      </c>
      <c r="B55" s="90" t="s">
        <v>137</v>
      </c>
      <c r="C55" s="19" t="s">
        <v>139</v>
      </c>
      <c r="D55" s="91">
        <v>623</v>
      </c>
      <c r="E55" s="92">
        <v>268</v>
      </c>
      <c r="F55" s="93">
        <v>891</v>
      </c>
      <c r="G55" s="94">
        <v>9</v>
      </c>
    </row>
    <row r="56" spans="1:7" ht="15.75" x14ac:dyDescent="0.25">
      <c r="A56" s="89">
        <v>55</v>
      </c>
      <c r="B56" s="90" t="s">
        <v>220</v>
      </c>
      <c r="C56" s="19" t="s">
        <v>222</v>
      </c>
      <c r="D56" s="91">
        <v>625</v>
      </c>
      <c r="E56" s="92">
        <v>266</v>
      </c>
      <c r="F56" s="93">
        <v>891</v>
      </c>
      <c r="G56" s="95">
        <v>12</v>
      </c>
    </row>
    <row r="57" spans="1:7" ht="15.75" x14ac:dyDescent="0.25">
      <c r="A57" s="89">
        <v>56</v>
      </c>
      <c r="B57" s="90" t="s">
        <v>128</v>
      </c>
      <c r="C57" s="19" t="s">
        <v>130</v>
      </c>
      <c r="D57" s="91">
        <v>605</v>
      </c>
      <c r="E57" s="92">
        <v>285</v>
      </c>
      <c r="F57" s="93">
        <v>890</v>
      </c>
      <c r="G57" s="95">
        <v>14</v>
      </c>
    </row>
    <row r="58" spans="1:7" ht="15.75" x14ac:dyDescent="0.25">
      <c r="A58" s="89">
        <v>57</v>
      </c>
      <c r="B58" s="90" t="s">
        <v>88</v>
      </c>
      <c r="C58" s="19" t="s">
        <v>91</v>
      </c>
      <c r="D58" s="91">
        <v>623</v>
      </c>
      <c r="E58" s="92">
        <v>267</v>
      </c>
      <c r="F58" s="93">
        <v>890</v>
      </c>
      <c r="G58" s="95">
        <v>14</v>
      </c>
    </row>
    <row r="59" spans="1:7" ht="15.75" x14ac:dyDescent="0.25">
      <c r="A59" s="89">
        <v>58</v>
      </c>
      <c r="B59" s="90" t="s">
        <v>151</v>
      </c>
      <c r="C59" s="19" t="s">
        <v>153</v>
      </c>
      <c r="D59" s="91">
        <v>606</v>
      </c>
      <c r="E59" s="92">
        <v>281</v>
      </c>
      <c r="F59" s="93">
        <v>887</v>
      </c>
      <c r="G59" s="94">
        <v>15</v>
      </c>
    </row>
    <row r="60" spans="1:7" ht="15.75" x14ac:dyDescent="0.25">
      <c r="A60" s="89">
        <v>59</v>
      </c>
      <c r="B60" s="90" t="s">
        <v>143</v>
      </c>
      <c r="C60" s="19" t="s">
        <v>145</v>
      </c>
      <c r="D60" s="91">
        <v>620</v>
      </c>
      <c r="E60" s="92">
        <v>267</v>
      </c>
      <c r="F60" s="93">
        <v>887</v>
      </c>
      <c r="G60" s="94">
        <v>10</v>
      </c>
    </row>
    <row r="61" spans="1:7" ht="15.75" x14ac:dyDescent="0.25">
      <c r="A61" s="89">
        <v>60</v>
      </c>
      <c r="B61" s="90" t="s">
        <v>120</v>
      </c>
      <c r="C61" s="19" t="s">
        <v>122</v>
      </c>
      <c r="D61" s="91">
        <v>613</v>
      </c>
      <c r="E61" s="92">
        <v>271</v>
      </c>
      <c r="F61" s="93">
        <v>884</v>
      </c>
      <c r="G61" s="94">
        <v>6</v>
      </c>
    </row>
    <row r="62" spans="1:7" ht="15.75" x14ac:dyDescent="0.25">
      <c r="A62" s="89">
        <v>61</v>
      </c>
      <c r="B62" s="90" t="s">
        <v>38</v>
      </c>
      <c r="C62" s="19" t="s">
        <v>41</v>
      </c>
      <c r="D62" s="91">
        <v>614</v>
      </c>
      <c r="E62" s="92">
        <v>270</v>
      </c>
      <c r="F62" s="93">
        <v>884</v>
      </c>
      <c r="G62" s="95">
        <v>6</v>
      </c>
    </row>
    <row r="63" spans="1:7" ht="15.75" x14ac:dyDescent="0.25">
      <c r="A63" s="89">
        <v>62</v>
      </c>
      <c r="B63" s="90" t="s">
        <v>120</v>
      </c>
      <c r="C63" s="19" t="s">
        <v>121</v>
      </c>
      <c r="D63" s="91">
        <v>606</v>
      </c>
      <c r="E63" s="92">
        <v>276</v>
      </c>
      <c r="F63" s="93">
        <v>882</v>
      </c>
      <c r="G63" s="95">
        <v>11</v>
      </c>
    </row>
    <row r="64" spans="1:7" ht="15.75" x14ac:dyDescent="0.25">
      <c r="A64" s="89">
        <v>63</v>
      </c>
      <c r="B64" s="90" t="s">
        <v>154</v>
      </c>
      <c r="C64" s="19" t="s">
        <v>155</v>
      </c>
      <c r="D64" s="91">
        <v>601</v>
      </c>
      <c r="E64" s="92">
        <v>280</v>
      </c>
      <c r="F64" s="93">
        <v>881</v>
      </c>
      <c r="G64" s="95">
        <v>10</v>
      </c>
    </row>
    <row r="65" spans="1:7" ht="15.75" x14ac:dyDescent="0.25">
      <c r="A65" s="89">
        <v>64</v>
      </c>
      <c r="B65" s="90" t="s">
        <v>214</v>
      </c>
      <c r="C65" s="19" t="s">
        <v>215</v>
      </c>
      <c r="D65" s="91">
        <v>599</v>
      </c>
      <c r="E65" s="92">
        <v>281</v>
      </c>
      <c r="F65" s="93">
        <v>880</v>
      </c>
      <c r="G65" s="94">
        <v>10</v>
      </c>
    </row>
    <row r="66" spans="1:7" ht="15.75" x14ac:dyDescent="0.25">
      <c r="A66" s="89">
        <v>65</v>
      </c>
      <c r="B66" s="90" t="s">
        <v>159</v>
      </c>
      <c r="C66" s="19" t="s">
        <v>160</v>
      </c>
      <c r="D66" s="91">
        <v>604</v>
      </c>
      <c r="E66" s="92">
        <v>276</v>
      </c>
      <c r="F66" s="93">
        <v>880</v>
      </c>
      <c r="G66" s="94">
        <v>11</v>
      </c>
    </row>
    <row r="67" spans="1:7" ht="15.75" x14ac:dyDescent="0.25">
      <c r="A67" s="89">
        <v>66</v>
      </c>
      <c r="B67" s="90" t="s">
        <v>146</v>
      </c>
      <c r="C67" s="19" t="s">
        <v>147</v>
      </c>
      <c r="D67" s="91">
        <v>585</v>
      </c>
      <c r="E67" s="92">
        <v>293</v>
      </c>
      <c r="F67" s="93">
        <v>878</v>
      </c>
      <c r="G67" s="95">
        <v>8</v>
      </c>
    </row>
    <row r="68" spans="1:7" ht="15.75" x14ac:dyDescent="0.25">
      <c r="A68" s="89">
        <v>67</v>
      </c>
      <c r="B68" s="90" t="s">
        <v>211</v>
      </c>
      <c r="C68" s="19" t="s">
        <v>212</v>
      </c>
      <c r="D68" s="91">
        <v>586</v>
      </c>
      <c r="E68" s="92">
        <v>292</v>
      </c>
      <c r="F68" s="93">
        <v>878</v>
      </c>
      <c r="G68" s="95">
        <v>7</v>
      </c>
    </row>
    <row r="69" spans="1:7" ht="15.75" x14ac:dyDescent="0.25">
      <c r="A69" s="89">
        <v>68</v>
      </c>
      <c r="B69" s="90" t="s">
        <v>77</v>
      </c>
      <c r="C69" s="19" t="s">
        <v>78</v>
      </c>
      <c r="D69" s="91">
        <v>593</v>
      </c>
      <c r="E69" s="92">
        <v>285</v>
      </c>
      <c r="F69" s="93">
        <v>878</v>
      </c>
      <c r="G69" s="95">
        <v>13</v>
      </c>
    </row>
    <row r="70" spans="1:7" ht="15.75" x14ac:dyDescent="0.25">
      <c r="A70" s="89">
        <v>69</v>
      </c>
      <c r="B70" s="90" t="s">
        <v>199</v>
      </c>
      <c r="C70" s="19" t="s">
        <v>201</v>
      </c>
      <c r="D70" s="91">
        <v>612</v>
      </c>
      <c r="E70" s="92">
        <v>265</v>
      </c>
      <c r="F70" s="93">
        <v>877</v>
      </c>
      <c r="G70" s="94">
        <v>9</v>
      </c>
    </row>
    <row r="71" spans="1:7" ht="15.75" x14ac:dyDescent="0.25">
      <c r="A71" s="89">
        <v>70</v>
      </c>
      <c r="B71" s="90" t="s">
        <v>148</v>
      </c>
      <c r="C71" s="19" t="s">
        <v>149</v>
      </c>
      <c r="D71" s="91">
        <v>583</v>
      </c>
      <c r="E71" s="92">
        <v>293</v>
      </c>
      <c r="F71" s="93">
        <v>876</v>
      </c>
      <c r="G71" s="95">
        <v>8</v>
      </c>
    </row>
    <row r="72" spans="1:7" ht="15.75" x14ac:dyDescent="0.25">
      <c r="A72" s="89">
        <v>71</v>
      </c>
      <c r="B72" s="90" t="s">
        <v>96</v>
      </c>
      <c r="C72" s="19" t="s">
        <v>98</v>
      </c>
      <c r="D72" s="91">
        <v>587</v>
      </c>
      <c r="E72" s="92">
        <v>289</v>
      </c>
      <c r="F72" s="93">
        <v>876</v>
      </c>
      <c r="G72" s="94">
        <v>13</v>
      </c>
    </row>
    <row r="73" spans="1:7" ht="15.75" x14ac:dyDescent="0.25">
      <c r="A73" s="89">
        <v>72</v>
      </c>
      <c r="B73" s="90" t="s">
        <v>83</v>
      </c>
      <c r="C73" s="19" t="s">
        <v>85</v>
      </c>
      <c r="D73" s="91">
        <v>597</v>
      </c>
      <c r="E73" s="92">
        <v>277</v>
      </c>
      <c r="F73" s="93">
        <v>874</v>
      </c>
      <c r="G73" s="94">
        <v>8</v>
      </c>
    </row>
    <row r="74" spans="1:7" ht="15.75" x14ac:dyDescent="0.25">
      <c r="A74" s="89">
        <v>73</v>
      </c>
      <c r="B74" s="90" t="s">
        <v>162</v>
      </c>
      <c r="C74" s="19" t="s">
        <v>163</v>
      </c>
      <c r="D74" s="91">
        <v>601</v>
      </c>
      <c r="E74" s="92">
        <v>272</v>
      </c>
      <c r="F74" s="93">
        <v>873</v>
      </c>
      <c r="G74" s="95">
        <v>9</v>
      </c>
    </row>
    <row r="75" spans="1:7" ht="15.75" x14ac:dyDescent="0.25">
      <c r="A75" s="89">
        <v>74</v>
      </c>
      <c r="B75" s="90" t="s">
        <v>117</v>
      </c>
      <c r="C75" s="19" t="s">
        <v>119</v>
      </c>
      <c r="D75" s="91">
        <v>614</v>
      </c>
      <c r="E75" s="92">
        <v>259</v>
      </c>
      <c r="F75" s="93">
        <v>873</v>
      </c>
      <c r="G75" s="94">
        <v>19</v>
      </c>
    </row>
    <row r="76" spans="1:7" ht="15.75" x14ac:dyDescent="0.25">
      <c r="A76" s="89">
        <v>75</v>
      </c>
      <c r="B76" s="90" t="s">
        <v>205</v>
      </c>
      <c r="C76" s="19" t="s">
        <v>206</v>
      </c>
      <c r="D76" s="91">
        <v>626</v>
      </c>
      <c r="E76" s="92">
        <v>247</v>
      </c>
      <c r="F76" s="93">
        <v>873</v>
      </c>
      <c r="G76" s="95">
        <v>18</v>
      </c>
    </row>
    <row r="77" spans="1:7" ht="15.75" x14ac:dyDescent="0.25">
      <c r="A77" s="89">
        <v>76</v>
      </c>
      <c r="B77" s="90" t="s">
        <v>103</v>
      </c>
      <c r="C77" s="19" t="s">
        <v>105</v>
      </c>
      <c r="D77" s="91">
        <v>617</v>
      </c>
      <c r="E77" s="92">
        <v>255</v>
      </c>
      <c r="F77" s="93">
        <v>872</v>
      </c>
      <c r="G77" s="95">
        <v>11</v>
      </c>
    </row>
    <row r="78" spans="1:7" ht="15.75" x14ac:dyDescent="0.25">
      <c r="A78" s="89">
        <v>77</v>
      </c>
      <c r="B78" s="90" t="s">
        <v>109</v>
      </c>
      <c r="C78" s="19" t="s">
        <v>111</v>
      </c>
      <c r="D78" s="91">
        <v>589</v>
      </c>
      <c r="E78" s="92">
        <v>281</v>
      </c>
      <c r="F78" s="93">
        <v>870</v>
      </c>
      <c r="G78" s="94">
        <v>10</v>
      </c>
    </row>
    <row r="79" spans="1:7" ht="15.75" x14ac:dyDescent="0.25">
      <c r="A79" s="89">
        <v>78</v>
      </c>
      <c r="B79" s="90" t="s">
        <v>166</v>
      </c>
      <c r="C79" s="19" t="s">
        <v>168</v>
      </c>
      <c r="D79" s="91">
        <v>625</v>
      </c>
      <c r="E79" s="92">
        <v>245</v>
      </c>
      <c r="F79" s="93">
        <v>870</v>
      </c>
      <c r="G79" s="94">
        <v>14</v>
      </c>
    </row>
    <row r="80" spans="1:7" ht="15.75" x14ac:dyDescent="0.25">
      <c r="A80" s="89">
        <v>79</v>
      </c>
      <c r="B80" s="90" t="s">
        <v>188</v>
      </c>
      <c r="C80" s="19" t="s">
        <v>189</v>
      </c>
      <c r="D80" s="91">
        <v>580</v>
      </c>
      <c r="E80" s="92">
        <v>289</v>
      </c>
      <c r="F80" s="93">
        <v>869</v>
      </c>
      <c r="G80" s="94">
        <v>9</v>
      </c>
    </row>
    <row r="81" spans="1:7" ht="15.75" x14ac:dyDescent="0.25">
      <c r="A81" s="89">
        <v>80</v>
      </c>
      <c r="B81" s="90" t="s">
        <v>106</v>
      </c>
      <c r="C81" s="19" t="s">
        <v>108</v>
      </c>
      <c r="D81" s="91">
        <v>604</v>
      </c>
      <c r="E81" s="92">
        <v>264</v>
      </c>
      <c r="F81" s="93">
        <v>868</v>
      </c>
      <c r="G81" s="94">
        <v>16</v>
      </c>
    </row>
    <row r="82" spans="1:7" ht="15.75" x14ac:dyDescent="0.25">
      <c r="A82" s="89">
        <v>81</v>
      </c>
      <c r="B82" s="90" t="s">
        <v>148</v>
      </c>
      <c r="C82" s="19" t="s">
        <v>150</v>
      </c>
      <c r="D82" s="91">
        <v>594</v>
      </c>
      <c r="E82" s="92">
        <v>271</v>
      </c>
      <c r="F82" s="93">
        <v>865</v>
      </c>
      <c r="G82" s="94">
        <v>8</v>
      </c>
    </row>
    <row r="83" spans="1:7" ht="15.75" x14ac:dyDescent="0.25">
      <c r="A83" s="89">
        <v>82</v>
      </c>
      <c r="B83" s="90" t="s">
        <v>112</v>
      </c>
      <c r="C83" s="19" t="s">
        <v>115</v>
      </c>
      <c r="D83" s="91">
        <v>603</v>
      </c>
      <c r="E83" s="92">
        <v>262</v>
      </c>
      <c r="F83" s="93">
        <v>865</v>
      </c>
      <c r="G83" s="94">
        <v>15</v>
      </c>
    </row>
    <row r="84" spans="1:7" ht="15.75" x14ac:dyDescent="0.25">
      <c r="A84" s="89">
        <v>83</v>
      </c>
      <c r="B84" s="90" t="s">
        <v>123</v>
      </c>
      <c r="C84" s="19" t="s">
        <v>115</v>
      </c>
      <c r="D84" s="91">
        <v>571</v>
      </c>
      <c r="E84" s="92">
        <v>293</v>
      </c>
      <c r="F84" s="93">
        <v>864</v>
      </c>
      <c r="G84" s="95">
        <v>8</v>
      </c>
    </row>
    <row r="85" spans="1:7" ht="15.75" x14ac:dyDescent="0.25">
      <c r="A85" s="89">
        <v>84</v>
      </c>
      <c r="B85" s="90" t="s">
        <v>146</v>
      </c>
      <c r="C85" s="19" t="s">
        <v>30</v>
      </c>
      <c r="D85" s="91">
        <v>576</v>
      </c>
      <c r="E85" s="92">
        <v>288</v>
      </c>
      <c r="F85" s="93">
        <v>864</v>
      </c>
      <c r="G85" s="95">
        <v>9</v>
      </c>
    </row>
    <row r="86" spans="1:7" ht="15.75" x14ac:dyDescent="0.25">
      <c r="A86" s="89">
        <v>85</v>
      </c>
      <c r="B86" s="90" t="s">
        <v>128</v>
      </c>
      <c r="C86" s="19" t="s">
        <v>129</v>
      </c>
      <c r="D86" s="91">
        <v>594</v>
      </c>
      <c r="E86" s="92">
        <v>270</v>
      </c>
      <c r="F86" s="93">
        <v>864</v>
      </c>
      <c r="G86" s="95">
        <v>8</v>
      </c>
    </row>
    <row r="87" spans="1:7" ht="15.75" x14ac:dyDescent="0.25">
      <c r="A87" s="89">
        <v>86</v>
      </c>
      <c r="B87" s="90" t="s">
        <v>169</v>
      </c>
      <c r="C87" s="19" t="s">
        <v>172</v>
      </c>
      <c r="D87" s="91">
        <v>597</v>
      </c>
      <c r="E87" s="92">
        <v>266</v>
      </c>
      <c r="F87" s="93">
        <v>863</v>
      </c>
      <c r="G87" s="95">
        <v>3</v>
      </c>
    </row>
    <row r="88" spans="1:7" ht="15.75" x14ac:dyDescent="0.25">
      <c r="A88" s="89">
        <v>87</v>
      </c>
      <c r="B88" s="90" t="s">
        <v>235</v>
      </c>
      <c r="C88" s="19" t="s">
        <v>236</v>
      </c>
      <c r="D88" s="91">
        <v>610</v>
      </c>
      <c r="E88" s="92">
        <v>253</v>
      </c>
      <c r="F88" s="93">
        <v>863</v>
      </c>
      <c r="G88" s="94">
        <v>14</v>
      </c>
    </row>
    <row r="89" spans="1:7" ht="15.75" x14ac:dyDescent="0.25">
      <c r="A89" s="89">
        <v>88</v>
      </c>
      <c r="B89" s="90" t="s">
        <v>174</v>
      </c>
      <c r="C89" s="19" t="s">
        <v>176</v>
      </c>
      <c r="D89" s="91">
        <v>615</v>
      </c>
      <c r="E89" s="92">
        <v>248</v>
      </c>
      <c r="F89" s="93">
        <v>863</v>
      </c>
      <c r="G89" s="95">
        <v>7</v>
      </c>
    </row>
    <row r="90" spans="1:7" ht="15.75" x14ac:dyDescent="0.25">
      <c r="A90" s="89">
        <v>89</v>
      </c>
      <c r="B90" s="90" t="s">
        <v>182</v>
      </c>
      <c r="C90" s="19" t="s">
        <v>266</v>
      </c>
      <c r="D90" s="91">
        <v>593</v>
      </c>
      <c r="E90" s="92">
        <v>269</v>
      </c>
      <c r="F90" s="93">
        <v>862</v>
      </c>
      <c r="G90" s="95">
        <v>15</v>
      </c>
    </row>
    <row r="91" spans="1:7" ht="15.75" x14ac:dyDescent="0.25">
      <c r="A91" s="89">
        <v>90</v>
      </c>
      <c r="B91" s="90" t="s">
        <v>169</v>
      </c>
      <c r="C91" s="19" t="s">
        <v>170</v>
      </c>
      <c r="D91" s="91">
        <v>584</v>
      </c>
      <c r="E91" s="92">
        <v>274</v>
      </c>
      <c r="F91" s="93">
        <v>858</v>
      </c>
      <c r="G91" s="94">
        <v>18</v>
      </c>
    </row>
    <row r="92" spans="1:7" ht="15.75" x14ac:dyDescent="0.25">
      <c r="A92" s="89">
        <v>91</v>
      </c>
      <c r="B92" s="90" t="s">
        <v>134</v>
      </c>
      <c r="C92" s="19" t="s">
        <v>135</v>
      </c>
      <c r="D92" s="91">
        <v>596</v>
      </c>
      <c r="E92" s="92">
        <v>261</v>
      </c>
      <c r="F92" s="93">
        <v>857</v>
      </c>
      <c r="G92" s="94">
        <v>11</v>
      </c>
    </row>
    <row r="93" spans="1:7" ht="15.75" x14ac:dyDescent="0.25">
      <c r="A93" s="89">
        <v>92</v>
      </c>
      <c r="B93" s="90" t="s">
        <v>174</v>
      </c>
      <c r="C93" s="19" t="s">
        <v>175</v>
      </c>
      <c r="D93" s="91">
        <v>603</v>
      </c>
      <c r="E93" s="92">
        <v>254</v>
      </c>
      <c r="F93" s="93">
        <v>857</v>
      </c>
      <c r="G93" s="94">
        <v>13</v>
      </c>
    </row>
    <row r="94" spans="1:7" ht="15.75" x14ac:dyDescent="0.25">
      <c r="A94" s="89">
        <v>93</v>
      </c>
      <c r="B94" s="90" t="s">
        <v>143</v>
      </c>
      <c r="C94" s="19" t="s">
        <v>144</v>
      </c>
      <c r="D94" s="91">
        <v>598</v>
      </c>
      <c r="E94" s="92">
        <v>258</v>
      </c>
      <c r="F94" s="93">
        <v>856</v>
      </c>
      <c r="G94" s="95">
        <v>12</v>
      </c>
    </row>
    <row r="95" spans="1:7" ht="15.75" x14ac:dyDescent="0.25">
      <c r="A95" s="89">
        <v>94</v>
      </c>
      <c r="B95" s="90" t="s">
        <v>137</v>
      </c>
      <c r="C95" s="19" t="s">
        <v>138</v>
      </c>
      <c r="D95" s="91">
        <v>610</v>
      </c>
      <c r="E95" s="92">
        <v>246</v>
      </c>
      <c r="F95" s="93">
        <v>856</v>
      </c>
      <c r="G95" s="94">
        <v>10</v>
      </c>
    </row>
    <row r="96" spans="1:7" ht="15.75" x14ac:dyDescent="0.25">
      <c r="A96" s="89">
        <v>95</v>
      </c>
      <c r="B96" s="90" t="s">
        <v>151</v>
      </c>
      <c r="C96" s="19" t="s">
        <v>152</v>
      </c>
      <c r="D96" s="91">
        <v>580</v>
      </c>
      <c r="E96" s="92">
        <v>273</v>
      </c>
      <c r="F96" s="93">
        <v>853</v>
      </c>
      <c r="G96" s="95">
        <v>9</v>
      </c>
    </row>
    <row r="97" spans="1:7" ht="15.75" x14ac:dyDescent="0.25">
      <c r="A97" s="89">
        <v>96</v>
      </c>
      <c r="B97" s="90" t="s">
        <v>208</v>
      </c>
      <c r="C97" s="19" t="s">
        <v>210</v>
      </c>
      <c r="D97" s="91">
        <v>599</v>
      </c>
      <c r="E97" s="92">
        <v>254</v>
      </c>
      <c r="F97" s="93">
        <v>853</v>
      </c>
      <c r="G97" s="95">
        <v>13</v>
      </c>
    </row>
    <row r="98" spans="1:7" ht="15.75" x14ac:dyDescent="0.25">
      <c r="A98" s="89">
        <v>97</v>
      </c>
      <c r="B98" s="90" t="s">
        <v>166</v>
      </c>
      <c r="C98" s="19" t="s">
        <v>167</v>
      </c>
      <c r="D98" s="91">
        <v>573</v>
      </c>
      <c r="E98" s="92">
        <v>279</v>
      </c>
      <c r="F98" s="93">
        <v>852</v>
      </c>
      <c r="G98" s="95">
        <v>6</v>
      </c>
    </row>
    <row r="99" spans="1:7" ht="15.75" x14ac:dyDescent="0.25">
      <c r="A99" s="89">
        <v>98</v>
      </c>
      <c r="B99" s="90" t="s">
        <v>154</v>
      </c>
      <c r="C99" s="19" t="s">
        <v>156</v>
      </c>
      <c r="D99" s="91">
        <v>579</v>
      </c>
      <c r="E99" s="92">
        <v>273</v>
      </c>
      <c r="F99" s="93">
        <v>852</v>
      </c>
      <c r="G99" s="94">
        <v>16</v>
      </c>
    </row>
    <row r="100" spans="1:7" ht="15.75" x14ac:dyDescent="0.25">
      <c r="A100" s="89">
        <v>99</v>
      </c>
      <c r="B100" s="90" t="s">
        <v>162</v>
      </c>
      <c r="C100" s="19" t="s">
        <v>165</v>
      </c>
      <c r="D100" s="91">
        <v>600</v>
      </c>
      <c r="E100" s="92">
        <v>252</v>
      </c>
      <c r="F100" s="93">
        <v>852</v>
      </c>
      <c r="G100" s="94">
        <v>11</v>
      </c>
    </row>
    <row r="101" spans="1:7" ht="15.75" x14ac:dyDescent="0.25">
      <c r="A101" s="89">
        <v>100</v>
      </c>
      <c r="B101" s="90" t="s">
        <v>185</v>
      </c>
      <c r="C101" s="19" t="s">
        <v>187</v>
      </c>
      <c r="D101" s="91">
        <v>597</v>
      </c>
      <c r="E101" s="92">
        <v>252</v>
      </c>
      <c r="F101" s="93">
        <v>849</v>
      </c>
      <c r="G101" s="95">
        <v>13</v>
      </c>
    </row>
    <row r="102" spans="1:7" ht="15.75" x14ac:dyDescent="0.25">
      <c r="A102" s="89">
        <v>101</v>
      </c>
      <c r="B102" s="90" t="s">
        <v>159</v>
      </c>
      <c r="C102" s="19" t="s">
        <v>161</v>
      </c>
      <c r="D102" s="91">
        <v>592</v>
      </c>
      <c r="E102" s="92">
        <v>255</v>
      </c>
      <c r="F102" s="93">
        <v>847</v>
      </c>
      <c r="G102" s="94">
        <v>26</v>
      </c>
    </row>
    <row r="103" spans="1:7" ht="15.75" x14ac:dyDescent="0.25">
      <c r="A103" s="89">
        <v>102</v>
      </c>
      <c r="B103" s="90" t="s">
        <v>131</v>
      </c>
      <c r="C103" s="19" t="s">
        <v>133</v>
      </c>
      <c r="D103" s="91">
        <v>610</v>
      </c>
      <c r="E103" s="92">
        <v>237</v>
      </c>
      <c r="F103" s="93">
        <v>847</v>
      </c>
      <c r="G103" s="95">
        <v>16</v>
      </c>
    </row>
    <row r="104" spans="1:7" ht="15.75" x14ac:dyDescent="0.25">
      <c r="A104" s="89">
        <v>103</v>
      </c>
      <c r="B104" s="90" t="s">
        <v>193</v>
      </c>
      <c r="C104" s="19" t="s">
        <v>195</v>
      </c>
      <c r="D104" s="91">
        <v>593</v>
      </c>
      <c r="E104" s="92">
        <v>253</v>
      </c>
      <c r="F104" s="93">
        <v>846</v>
      </c>
      <c r="G104" s="94">
        <v>17</v>
      </c>
    </row>
    <row r="105" spans="1:7" ht="15.75" x14ac:dyDescent="0.25">
      <c r="A105" s="89">
        <v>104</v>
      </c>
      <c r="B105" s="90" t="s">
        <v>217</v>
      </c>
      <c r="C105" s="19" t="s">
        <v>218</v>
      </c>
      <c r="D105" s="91">
        <v>578</v>
      </c>
      <c r="E105" s="92">
        <v>267</v>
      </c>
      <c r="F105" s="93">
        <v>845</v>
      </c>
      <c r="G105" s="95">
        <v>11</v>
      </c>
    </row>
    <row r="106" spans="1:7" ht="15.75" x14ac:dyDescent="0.25">
      <c r="A106" s="89">
        <v>105</v>
      </c>
      <c r="B106" s="90" t="s">
        <v>99</v>
      </c>
      <c r="C106" s="19" t="s">
        <v>101</v>
      </c>
      <c r="D106" s="91">
        <v>588</v>
      </c>
      <c r="E106" s="92">
        <v>257</v>
      </c>
      <c r="F106" s="93">
        <v>845</v>
      </c>
      <c r="G106" s="94">
        <v>10</v>
      </c>
    </row>
    <row r="107" spans="1:7" ht="15.75" x14ac:dyDescent="0.25">
      <c r="A107" s="89">
        <v>106</v>
      </c>
      <c r="B107" s="90" t="s">
        <v>103</v>
      </c>
      <c r="C107" s="19" t="s">
        <v>191</v>
      </c>
      <c r="D107" s="91">
        <v>594</v>
      </c>
      <c r="E107" s="92">
        <v>250</v>
      </c>
      <c r="F107" s="93">
        <v>844</v>
      </c>
      <c r="G107" s="94">
        <v>8</v>
      </c>
    </row>
    <row r="108" spans="1:7" ht="15.75" x14ac:dyDescent="0.25">
      <c r="A108" s="89">
        <v>107</v>
      </c>
      <c r="B108" s="90" t="s">
        <v>93</v>
      </c>
      <c r="C108" s="19" t="s">
        <v>95</v>
      </c>
      <c r="D108" s="91">
        <v>583</v>
      </c>
      <c r="E108" s="92">
        <v>260</v>
      </c>
      <c r="F108" s="93">
        <v>843</v>
      </c>
      <c r="G108" s="95">
        <v>9</v>
      </c>
    </row>
    <row r="109" spans="1:7" ht="15.75" x14ac:dyDescent="0.25">
      <c r="A109" s="89">
        <v>108</v>
      </c>
      <c r="B109" s="90" t="s">
        <v>226</v>
      </c>
      <c r="C109" s="19" t="s">
        <v>227</v>
      </c>
      <c r="D109" s="91">
        <v>597</v>
      </c>
      <c r="E109" s="92">
        <v>246</v>
      </c>
      <c r="F109" s="93">
        <v>843</v>
      </c>
      <c r="G109" s="95">
        <v>14</v>
      </c>
    </row>
    <row r="110" spans="1:7" ht="15.75" x14ac:dyDescent="0.25">
      <c r="A110" s="89">
        <v>109</v>
      </c>
      <c r="B110" s="90" t="s">
        <v>103</v>
      </c>
      <c r="C110" s="19" t="s">
        <v>192</v>
      </c>
      <c r="D110" s="91">
        <v>576</v>
      </c>
      <c r="E110" s="92">
        <v>266</v>
      </c>
      <c r="F110" s="93">
        <v>842</v>
      </c>
      <c r="G110" s="95">
        <v>15</v>
      </c>
    </row>
    <row r="111" spans="1:7" ht="15.75" x14ac:dyDescent="0.25">
      <c r="A111" s="89">
        <v>110</v>
      </c>
      <c r="B111" s="90" t="s">
        <v>196</v>
      </c>
      <c r="C111" s="19" t="s">
        <v>197</v>
      </c>
      <c r="D111" s="91">
        <v>620</v>
      </c>
      <c r="E111" s="92">
        <v>221</v>
      </c>
      <c r="F111" s="93">
        <v>841</v>
      </c>
      <c r="G111" s="95">
        <v>17</v>
      </c>
    </row>
    <row r="112" spans="1:7" ht="15.75" x14ac:dyDescent="0.25">
      <c r="A112" s="89">
        <v>111</v>
      </c>
      <c r="B112" s="90" t="s">
        <v>229</v>
      </c>
      <c r="C112" s="19" t="s">
        <v>231</v>
      </c>
      <c r="D112" s="91">
        <v>590</v>
      </c>
      <c r="E112" s="92">
        <v>249</v>
      </c>
      <c r="F112" s="93">
        <v>839</v>
      </c>
      <c r="G112" s="95">
        <v>18</v>
      </c>
    </row>
    <row r="113" spans="1:7" ht="15.75" x14ac:dyDescent="0.25">
      <c r="A113" s="89">
        <v>112</v>
      </c>
      <c r="B113" s="90" t="s">
        <v>185</v>
      </c>
      <c r="C113" s="19" t="s">
        <v>186</v>
      </c>
      <c r="D113" s="91">
        <v>602</v>
      </c>
      <c r="E113" s="92">
        <v>237</v>
      </c>
      <c r="F113" s="93">
        <v>839</v>
      </c>
      <c r="G113" s="95">
        <v>14</v>
      </c>
    </row>
    <row r="114" spans="1:7" ht="15.75" x14ac:dyDescent="0.25">
      <c r="A114" s="89">
        <v>113</v>
      </c>
      <c r="B114" s="90" t="s">
        <v>196</v>
      </c>
      <c r="C114" s="19" t="s">
        <v>198</v>
      </c>
      <c r="D114" s="91">
        <v>555</v>
      </c>
      <c r="E114" s="92">
        <v>283</v>
      </c>
      <c r="F114" s="93">
        <v>838</v>
      </c>
      <c r="G114" s="94">
        <v>10</v>
      </c>
    </row>
    <row r="115" spans="1:7" ht="15.75" x14ac:dyDescent="0.25">
      <c r="A115" s="89">
        <v>114</v>
      </c>
      <c r="B115" s="90" t="s">
        <v>193</v>
      </c>
      <c r="C115" s="19" t="s">
        <v>194</v>
      </c>
      <c r="D115" s="91">
        <v>597</v>
      </c>
      <c r="E115" s="92">
        <v>241</v>
      </c>
      <c r="F115" s="93">
        <v>838</v>
      </c>
      <c r="G115" s="95">
        <v>15</v>
      </c>
    </row>
    <row r="116" spans="1:7" ht="15.75" x14ac:dyDescent="0.25">
      <c r="A116" s="89">
        <v>115</v>
      </c>
      <c r="B116" s="90" t="s">
        <v>125</v>
      </c>
      <c r="C116" s="19" t="s">
        <v>126</v>
      </c>
      <c r="D116" s="91">
        <v>575</v>
      </c>
      <c r="E116" s="92">
        <v>261</v>
      </c>
      <c r="F116" s="93">
        <v>836</v>
      </c>
      <c r="G116" s="95">
        <v>10</v>
      </c>
    </row>
    <row r="117" spans="1:7" ht="15.75" x14ac:dyDescent="0.25">
      <c r="A117" s="89">
        <v>116</v>
      </c>
      <c r="B117" s="90" t="s">
        <v>86</v>
      </c>
      <c r="C117" s="19" t="s">
        <v>87</v>
      </c>
      <c r="D117" s="91">
        <v>594</v>
      </c>
      <c r="E117" s="92">
        <v>241</v>
      </c>
      <c r="F117" s="93">
        <v>835</v>
      </c>
      <c r="G117" s="95">
        <v>18</v>
      </c>
    </row>
    <row r="118" spans="1:7" ht="15.75" x14ac:dyDescent="0.25">
      <c r="A118" s="89">
        <v>117</v>
      </c>
      <c r="B118" s="90" t="s">
        <v>182</v>
      </c>
      <c r="C118" s="19" t="s">
        <v>265</v>
      </c>
      <c r="D118" s="91">
        <v>575</v>
      </c>
      <c r="E118" s="92">
        <v>257</v>
      </c>
      <c r="F118" s="93">
        <v>832</v>
      </c>
      <c r="G118" s="95">
        <v>17</v>
      </c>
    </row>
    <row r="119" spans="1:7" ht="15.75" x14ac:dyDescent="0.25">
      <c r="A119" s="89">
        <v>118</v>
      </c>
      <c r="B119" s="90" t="s">
        <v>232</v>
      </c>
      <c r="C119" s="19" t="s">
        <v>233</v>
      </c>
      <c r="D119" s="91">
        <v>599</v>
      </c>
      <c r="E119" s="92">
        <v>230</v>
      </c>
      <c r="F119" s="93">
        <v>829</v>
      </c>
      <c r="G119" s="95">
        <v>18</v>
      </c>
    </row>
    <row r="120" spans="1:7" ht="15.75" x14ac:dyDescent="0.25">
      <c r="A120" s="89">
        <v>119</v>
      </c>
      <c r="B120" s="90" t="s">
        <v>185</v>
      </c>
      <c r="C120" s="19" t="s">
        <v>246</v>
      </c>
      <c r="D120" s="91">
        <v>573</v>
      </c>
      <c r="E120" s="92">
        <v>252</v>
      </c>
      <c r="F120" s="93">
        <v>825</v>
      </c>
      <c r="G120" s="95">
        <v>13</v>
      </c>
    </row>
    <row r="121" spans="1:7" ht="15.75" x14ac:dyDescent="0.25">
      <c r="A121" s="89">
        <v>120</v>
      </c>
      <c r="B121" s="90" t="s">
        <v>157</v>
      </c>
      <c r="C121" s="19" t="s">
        <v>158</v>
      </c>
      <c r="D121" s="91">
        <v>577</v>
      </c>
      <c r="E121" s="92">
        <v>247</v>
      </c>
      <c r="F121" s="93">
        <v>824</v>
      </c>
      <c r="G121" s="95">
        <v>13</v>
      </c>
    </row>
    <row r="122" spans="1:7" ht="15.75" x14ac:dyDescent="0.25">
      <c r="A122" s="89">
        <v>121</v>
      </c>
      <c r="B122" s="90" t="s">
        <v>250</v>
      </c>
      <c r="C122" s="19" t="s">
        <v>251</v>
      </c>
      <c r="D122" s="91">
        <v>564</v>
      </c>
      <c r="E122" s="92">
        <v>257</v>
      </c>
      <c r="F122" s="93">
        <v>821</v>
      </c>
      <c r="G122" s="94">
        <v>25</v>
      </c>
    </row>
    <row r="123" spans="1:7" ht="15.75" x14ac:dyDescent="0.25">
      <c r="A123" s="89">
        <v>122</v>
      </c>
      <c r="B123" s="90" t="s">
        <v>223</v>
      </c>
      <c r="C123" s="19" t="s">
        <v>225</v>
      </c>
      <c r="D123" s="91">
        <v>580</v>
      </c>
      <c r="E123" s="92">
        <v>239</v>
      </c>
      <c r="F123" s="93">
        <v>819</v>
      </c>
      <c r="G123" s="94">
        <v>18</v>
      </c>
    </row>
    <row r="124" spans="1:7" ht="15.75" x14ac:dyDescent="0.25">
      <c r="A124" s="89">
        <v>123</v>
      </c>
      <c r="B124" s="90" t="s">
        <v>223</v>
      </c>
      <c r="C124" s="19" t="s">
        <v>224</v>
      </c>
      <c r="D124" s="91">
        <v>607</v>
      </c>
      <c r="E124" s="92">
        <v>212</v>
      </c>
      <c r="F124" s="93">
        <v>819</v>
      </c>
      <c r="G124" s="94">
        <v>13</v>
      </c>
    </row>
    <row r="125" spans="1:7" ht="15.75" x14ac:dyDescent="0.25">
      <c r="A125" s="89">
        <v>124</v>
      </c>
      <c r="B125" s="90" t="s">
        <v>188</v>
      </c>
      <c r="C125" s="19" t="s">
        <v>190</v>
      </c>
      <c r="D125" s="91">
        <v>569</v>
      </c>
      <c r="E125" s="92">
        <v>249</v>
      </c>
      <c r="F125" s="93">
        <v>818</v>
      </c>
      <c r="G125" s="94">
        <v>17</v>
      </c>
    </row>
    <row r="126" spans="1:7" ht="15.75" x14ac:dyDescent="0.25">
      <c r="A126" s="89">
        <v>125</v>
      </c>
      <c r="B126" s="90" t="s">
        <v>247</v>
      </c>
      <c r="C126" s="19" t="s">
        <v>249</v>
      </c>
      <c r="D126" s="91">
        <v>567</v>
      </c>
      <c r="E126" s="92">
        <v>249</v>
      </c>
      <c r="F126" s="93">
        <v>816</v>
      </c>
      <c r="G126" s="94">
        <v>10</v>
      </c>
    </row>
    <row r="127" spans="1:7" ht="15.75" x14ac:dyDescent="0.25">
      <c r="A127" s="89">
        <v>126</v>
      </c>
      <c r="B127" s="90" t="s">
        <v>140</v>
      </c>
      <c r="C127" s="19" t="s">
        <v>142</v>
      </c>
      <c r="D127" s="91">
        <v>590</v>
      </c>
      <c r="E127" s="92">
        <v>224</v>
      </c>
      <c r="F127" s="93">
        <v>814</v>
      </c>
      <c r="G127" s="95">
        <v>19</v>
      </c>
    </row>
    <row r="128" spans="1:7" ht="15.75" x14ac:dyDescent="0.25">
      <c r="A128" s="89">
        <v>127</v>
      </c>
      <c r="B128" s="90" t="s">
        <v>256</v>
      </c>
      <c r="C128" s="19" t="s">
        <v>257</v>
      </c>
      <c r="D128" s="91">
        <v>564</v>
      </c>
      <c r="E128" s="92">
        <v>249</v>
      </c>
      <c r="F128" s="93">
        <v>813</v>
      </c>
      <c r="G128" s="95">
        <v>21</v>
      </c>
    </row>
    <row r="129" spans="1:7" ht="15.75" x14ac:dyDescent="0.25">
      <c r="A129" s="89">
        <v>128</v>
      </c>
      <c r="B129" s="90" t="s">
        <v>261</v>
      </c>
      <c r="C129" s="19" t="s">
        <v>262</v>
      </c>
      <c r="D129" s="91">
        <v>537</v>
      </c>
      <c r="E129" s="92">
        <v>273</v>
      </c>
      <c r="F129" s="93">
        <v>810</v>
      </c>
      <c r="G129" s="95">
        <v>20</v>
      </c>
    </row>
    <row r="130" spans="1:7" ht="15.75" x14ac:dyDescent="0.25">
      <c r="A130" s="89">
        <v>129</v>
      </c>
      <c r="B130" s="90" t="s">
        <v>208</v>
      </c>
      <c r="C130" s="19" t="s">
        <v>209</v>
      </c>
      <c r="D130" s="91">
        <v>538</v>
      </c>
      <c r="E130" s="92">
        <v>271</v>
      </c>
      <c r="F130" s="93">
        <v>809</v>
      </c>
      <c r="G130" s="94">
        <v>12</v>
      </c>
    </row>
    <row r="131" spans="1:7" ht="15.75" x14ac:dyDescent="0.25">
      <c r="A131" s="89">
        <v>130</v>
      </c>
      <c r="B131" s="90" t="s">
        <v>241</v>
      </c>
      <c r="C131" s="19" t="s">
        <v>242</v>
      </c>
      <c r="D131" s="91">
        <v>577</v>
      </c>
      <c r="E131" s="92">
        <v>227</v>
      </c>
      <c r="F131" s="93">
        <v>804</v>
      </c>
      <c r="G131" s="95">
        <v>16</v>
      </c>
    </row>
    <row r="132" spans="1:7" ht="15.75" x14ac:dyDescent="0.25">
      <c r="A132" s="89">
        <v>131</v>
      </c>
      <c r="B132" s="90" t="s">
        <v>199</v>
      </c>
      <c r="C132" s="19" t="s">
        <v>200</v>
      </c>
      <c r="D132" s="91">
        <v>572</v>
      </c>
      <c r="E132" s="92">
        <v>228</v>
      </c>
      <c r="F132" s="93">
        <v>800</v>
      </c>
      <c r="G132" s="94">
        <v>23</v>
      </c>
    </row>
    <row r="133" spans="1:7" ht="15.75" x14ac:dyDescent="0.25">
      <c r="A133" s="89">
        <v>132</v>
      </c>
      <c r="B133" s="90" t="s">
        <v>217</v>
      </c>
      <c r="C133" s="19" t="s">
        <v>219</v>
      </c>
      <c r="D133" s="91">
        <v>588</v>
      </c>
      <c r="E133" s="92">
        <v>212</v>
      </c>
      <c r="F133" s="93">
        <v>800</v>
      </c>
      <c r="G133" s="94">
        <v>22</v>
      </c>
    </row>
    <row r="134" spans="1:7" ht="15.75" x14ac:dyDescent="0.25">
      <c r="A134" s="89">
        <v>133</v>
      </c>
      <c r="B134" s="90" t="s">
        <v>238</v>
      </c>
      <c r="C134" s="19" t="s">
        <v>239</v>
      </c>
      <c r="D134" s="91">
        <v>581</v>
      </c>
      <c r="E134" s="92">
        <v>217</v>
      </c>
      <c r="F134" s="93">
        <v>798</v>
      </c>
      <c r="G134" s="95">
        <v>28</v>
      </c>
    </row>
    <row r="135" spans="1:7" ht="15.75" x14ac:dyDescent="0.25">
      <c r="A135" s="89">
        <v>134</v>
      </c>
      <c r="B135" s="90" t="s">
        <v>205</v>
      </c>
      <c r="C135" s="19" t="s">
        <v>207</v>
      </c>
      <c r="D135" s="91">
        <v>563</v>
      </c>
      <c r="E135" s="92">
        <v>230</v>
      </c>
      <c r="F135" s="93">
        <v>793</v>
      </c>
      <c r="G135" s="95">
        <v>13</v>
      </c>
    </row>
    <row r="136" spans="1:7" ht="15.75" x14ac:dyDescent="0.25">
      <c r="A136" s="89">
        <v>135</v>
      </c>
      <c r="B136" s="90" t="s">
        <v>226</v>
      </c>
      <c r="C136" s="19" t="s">
        <v>228</v>
      </c>
      <c r="D136" s="91">
        <v>565</v>
      </c>
      <c r="E136" s="92">
        <v>227</v>
      </c>
      <c r="F136" s="93">
        <v>792</v>
      </c>
      <c r="G136" s="95">
        <v>18</v>
      </c>
    </row>
    <row r="137" spans="1:7" ht="15.75" x14ac:dyDescent="0.25">
      <c r="A137" s="89">
        <v>136</v>
      </c>
      <c r="B137" s="90" t="s">
        <v>229</v>
      </c>
      <c r="C137" s="19" t="s">
        <v>230</v>
      </c>
      <c r="D137" s="91">
        <v>587</v>
      </c>
      <c r="E137" s="92">
        <v>205</v>
      </c>
      <c r="F137" s="93">
        <v>792</v>
      </c>
      <c r="G137" s="95">
        <v>21</v>
      </c>
    </row>
    <row r="138" spans="1:7" ht="15.75" x14ac:dyDescent="0.25">
      <c r="A138" s="89">
        <v>137</v>
      </c>
      <c r="B138" s="90" t="s">
        <v>177</v>
      </c>
      <c r="C138" s="19" t="s">
        <v>180</v>
      </c>
      <c r="D138" s="91">
        <v>559</v>
      </c>
      <c r="E138" s="92">
        <v>224</v>
      </c>
      <c r="F138" s="93">
        <v>783</v>
      </c>
      <c r="G138" s="94">
        <v>14</v>
      </c>
    </row>
    <row r="139" spans="1:7" ht="15.75" x14ac:dyDescent="0.25">
      <c r="A139" s="89">
        <v>138</v>
      </c>
      <c r="B139" s="90" t="s">
        <v>211</v>
      </c>
      <c r="C139" s="19" t="s">
        <v>213</v>
      </c>
      <c r="D139" s="91">
        <v>546</v>
      </c>
      <c r="E139" s="92">
        <v>236</v>
      </c>
      <c r="F139" s="93">
        <v>782</v>
      </c>
      <c r="G139" s="95">
        <v>17</v>
      </c>
    </row>
    <row r="140" spans="1:7" ht="15.75" x14ac:dyDescent="0.25">
      <c r="A140" s="89">
        <v>139</v>
      </c>
      <c r="B140" s="90" t="s">
        <v>214</v>
      </c>
      <c r="C140" s="19" t="s">
        <v>216</v>
      </c>
      <c r="D140" s="91">
        <v>556</v>
      </c>
      <c r="E140" s="92">
        <v>222</v>
      </c>
      <c r="F140" s="93">
        <v>778</v>
      </c>
      <c r="G140" s="95">
        <v>26</v>
      </c>
    </row>
    <row r="141" spans="1:7" ht="15.75" x14ac:dyDescent="0.25">
      <c r="A141" s="89">
        <v>140</v>
      </c>
      <c r="B141" s="90" t="s">
        <v>253</v>
      </c>
      <c r="C141" s="19" t="s">
        <v>255</v>
      </c>
      <c r="D141" s="91">
        <v>567</v>
      </c>
      <c r="E141" s="92">
        <v>210</v>
      </c>
      <c r="F141" s="93">
        <v>777</v>
      </c>
      <c r="G141" s="95">
        <v>27</v>
      </c>
    </row>
    <row r="142" spans="1:7" ht="15.75" x14ac:dyDescent="0.25">
      <c r="A142" s="89">
        <v>141</v>
      </c>
      <c r="B142" s="90" t="s">
        <v>238</v>
      </c>
      <c r="C142" s="19" t="s">
        <v>240</v>
      </c>
      <c r="D142" s="91">
        <v>540</v>
      </c>
      <c r="E142" s="92">
        <v>236</v>
      </c>
      <c r="F142" s="93">
        <v>776</v>
      </c>
      <c r="G142" s="95">
        <v>20</v>
      </c>
    </row>
    <row r="143" spans="1:7" ht="15.75" x14ac:dyDescent="0.25">
      <c r="A143" s="89">
        <v>142</v>
      </c>
      <c r="B143" s="90" t="s">
        <v>103</v>
      </c>
      <c r="C143" s="19" t="s">
        <v>260</v>
      </c>
      <c r="D143" s="91">
        <v>569</v>
      </c>
      <c r="E143" s="92">
        <v>205</v>
      </c>
      <c r="F143" s="93">
        <v>774</v>
      </c>
      <c r="G143" s="95">
        <v>29</v>
      </c>
    </row>
    <row r="144" spans="1:7" ht="15.75" x14ac:dyDescent="0.25">
      <c r="A144" s="89">
        <v>143</v>
      </c>
      <c r="B144" s="90" t="s">
        <v>202</v>
      </c>
      <c r="C144" s="19" t="s">
        <v>204</v>
      </c>
      <c r="D144" s="91">
        <v>569</v>
      </c>
      <c r="E144" s="92">
        <v>204</v>
      </c>
      <c r="F144" s="93">
        <v>773</v>
      </c>
      <c r="G144" s="95">
        <v>24</v>
      </c>
    </row>
    <row r="145" spans="1:7" ht="15.75" x14ac:dyDescent="0.25">
      <c r="A145" s="89">
        <v>144</v>
      </c>
      <c r="B145" s="90" t="s">
        <v>253</v>
      </c>
      <c r="C145" s="19" t="s">
        <v>254</v>
      </c>
      <c r="D145" s="91">
        <v>539</v>
      </c>
      <c r="E145" s="92">
        <v>222</v>
      </c>
      <c r="F145" s="93">
        <v>761</v>
      </c>
      <c r="G145" s="95">
        <v>22</v>
      </c>
    </row>
    <row r="146" spans="1:7" ht="15.75" x14ac:dyDescent="0.25">
      <c r="A146" s="89">
        <v>145</v>
      </c>
      <c r="B146" s="90" t="s">
        <v>232</v>
      </c>
      <c r="C146" s="19" t="s">
        <v>234</v>
      </c>
      <c r="D146" s="91">
        <v>530</v>
      </c>
      <c r="E146" s="92">
        <v>229</v>
      </c>
      <c r="F146" s="93">
        <v>759</v>
      </c>
      <c r="G146" s="95">
        <v>23</v>
      </c>
    </row>
    <row r="147" spans="1:7" ht="15.75" x14ac:dyDescent="0.25">
      <c r="A147" s="89">
        <v>146</v>
      </c>
      <c r="B147" s="90" t="s">
        <v>220</v>
      </c>
      <c r="C147" s="19" t="s">
        <v>221</v>
      </c>
      <c r="D147" s="91">
        <v>574</v>
      </c>
      <c r="E147" s="92">
        <v>174</v>
      </c>
      <c r="F147" s="93">
        <v>748</v>
      </c>
      <c r="G147" s="94">
        <v>34</v>
      </c>
    </row>
    <row r="148" spans="1:7" ht="15.75" x14ac:dyDescent="0.25">
      <c r="A148" s="89">
        <v>147</v>
      </c>
      <c r="B148" s="90" t="s">
        <v>243</v>
      </c>
      <c r="C148" s="19" t="s">
        <v>244</v>
      </c>
      <c r="D148" s="91">
        <v>546</v>
      </c>
      <c r="E148" s="92">
        <v>199</v>
      </c>
      <c r="F148" s="93">
        <v>745</v>
      </c>
      <c r="G148" s="94">
        <v>28</v>
      </c>
    </row>
    <row r="149" spans="1:7" ht="15.75" x14ac:dyDescent="0.25">
      <c r="A149" s="89">
        <v>148</v>
      </c>
      <c r="B149" s="90" t="s">
        <v>247</v>
      </c>
      <c r="C149" s="19" t="s">
        <v>248</v>
      </c>
      <c r="D149" s="91">
        <v>529</v>
      </c>
      <c r="E149" s="92">
        <v>200</v>
      </c>
      <c r="F149" s="93">
        <v>729</v>
      </c>
      <c r="G149" s="94">
        <v>26</v>
      </c>
    </row>
    <row r="150" spans="1:7" ht="15.75" x14ac:dyDescent="0.25">
      <c r="A150" s="89">
        <v>149</v>
      </c>
      <c r="B150" s="90" t="s">
        <v>250</v>
      </c>
      <c r="C150" s="19" t="s">
        <v>252</v>
      </c>
      <c r="D150" s="91">
        <v>550</v>
      </c>
      <c r="E150" s="92">
        <v>174</v>
      </c>
      <c r="F150" s="93">
        <v>724</v>
      </c>
      <c r="G150" s="95">
        <v>37</v>
      </c>
    </row>
    <row r="151" spans="1:7" ht="15.75" x14ac:dyDescent="0.25">
      <c r="A151" s="89">
        <v>150</v>
      </c>
      <c r="B151" s="90" t="s">
        <v>185</v>
      </c>
      <c r="C151" s="19" t="s">
        <v>245</v>
      </c>
      <c r="D151" s="91">
        <v>581</v>
      </c>
      <c r="E151" s="92">
        <v>143</v>
      </c>
      <c r="F151" s="93">
        <v>724</v>
      </c>
      <c r="G151" s="94">
        <v>37</v>
      </c>
    </row>
    <row r="152" spans="1:7" ht="15.75" x14ac:dyDescent="0.25">
      <c r="A152" s="89">
        <v>151</v>
      </c>
      <c r="B152" s="90" t="s">
        <v>103</v>
      </c>
      <c r="C152" s="19" t="s">
        <v>259</v>
      </c>
      <c r="D152" s="91">
        <v>510</v>
      </c>
      <c r="E152" s="92">
        <v>211</v>
      </c>
      <c r="F152" s="93">
        <v>721</v>
      </c>
      <c r="G152" s="95">
        <v>23</v>
      </c>
    </row>
    <row r="153" spans="1:7" ht="15.75" x14ac:dyDescent="0.25">
      <c r="A153" s="89">
        <v>152</v>
      </c>
      <c r="B153" s="90" t="s">
        <v>235</v>
      </c>
      <c r="C153" s="19" t="s">
        <v>237</v>
      </c>
      <c r="D153" s="91">
        <v>497</v>
      </c>
      <c r="E153" s="92">
        <v>221</v>
      </c>
      <c r="F153" s="93">
        <v>718</v>
      </c>
      <c r="G153" s="95">
        <v>26</v>
      </c>
    </row>
    <row r="154" spans="1:7" ht="15.75" x14ac:dyDescent="0.25">
      <c r="A154" s="89">
        <v>153</v>
      </c>
      <c r="B154" s="90" t="s">
        <v>256</v>
      </c>
      <c r="C154" s="19" t="s">
        <v>258</v>
      </c>
      <c r="D154" s="91">
        <v>511</v>
      </c>
      <c r="E154" s="92">
        <v>198</v>
      </c>
      <c r="F154" s="93">
        <v>709</v>
      </c>
      <c r="G154" s="95">
        <v>31</v>
      </c>
    </row>
    <row r="156" spans="1:7" ht="21" thickBot="1" x14ac:dyDescent="0.35">
      <c r="C156" s="96" t="s">
        <v>271</v>
      </c>
    </row>
    <row r="157" spans="1:7" ht="15.75" thickBot="1" x14ac:dyDescent="0.3">
      <c r="B157" s="3" t="s">
        <v>263</v>
      </c>
      <c r="C157" s="3" t="s">
        <v>8</v>
      </c>
      <c r="D157" s="8" t="s">
        <v>10</v>
      </c>
      <c r="E157" s="9" t="s">
        <v>11</v>
      </c>
      <c r="F157" s="10" t="s">
        <v>14</v>
      </c>
      <c r="G157" s="11" t="s">
        <v>13</v>
      </c>
    </row>
    <row r="158" spans="1:7" ht="15.75" x14ac:dyDescent="0.25">
      <c r="B158" s="89">
        <v>1</v>
      </c>
      <c r="C158" s="19" t="s">
        <v>17</v>
      </c>
      <c r="D158" s="91">
        <v>677</v>
      </c>
      <c r="E158" s="97">
        <v>394</v>
      </c>
      <c r="F158" s="28">
        <v>1071</v>
      </c>
      <c r="G158" s="94">
        <v>2</v>
      </c>
    </row>
    <row r="159" spans="1:7" ht="15.75" x14ac:dyDescent="0.25">
      <c r="B159" s="89">
        <v>2</v>
      </c>
      <c r="C159" s="19" t="s">
        <v>39</v>
      </c>
      <c r="D159" s="91">
        <v>635</v>
      </c>
      <c r="E159" s="97">
        <v>374</v>
      </c>
      <c r="F159" s="28">
        <v>1009</v>
      </c>
      <c r="G159" s="94">
        <v>4</v>
      </c>
    </row>
    <row r="160" spans="1:7" ht="15.75" x14ac:dyDescent="0.25">
      <c r="B160" s="89">
        <v>3</v>
      </c>
      <c r="C160" s="19" t="s">
        <v>23</v>
      </c>
      <c r="D160" s="91">
        <v>630</v>
      </c>
      <c r="E160" s="97">
        <v>363</v>
      </c>
      <c r="F160" s="28">
        <v>993</v>
      </c>
      <c r="G160" s="94">
        <v>2</v>
      </c>
    </row>
    <row r="161" spans="2:7" ht="15.75" x14ac:dyDescent="0.25">
      <c r="B161" s="89">
        <v>4</v>
      </c>
      <c r="C161" s="19" t="s">
        <v>39</v>
      </c>
      <c r="D161" s="91">
        <v>626</v>
      </c>
      <c r="E161" s="97">
        <v>350</v>
      </c>
      <c r="F161" s="28">
        <v>976</v>
      </c>
      <c r="G161" s="94">
        <v>1</v>
      </c>
    </row>
    <row r="162" spans="2:7" ht="15.75" x14ac:dyDescent="0.25">
      <c r="B162" s="89">
        <v>5</v>
      </c>
      <c r="C162" s="19" t="s">
        <v>50</v>
      </c>
      <c r="D162" s="91">
        <v>600</v>
      </c>
      <c r="E162" s="97">
        <v>349</v>
      </c>
      <c r="F162" s="28">
        <v>949</v>
      </c>
      <c r="G162" s="94">
        <v>1</v>
      </c>
    </row>
    <row r="163" spans="2:7" ht="15.75" x14ac:dyDescent="0.25">
      <c r="B163" s="89">
        <v>6</v>
      </c>
      <c r="C163" s="19" t="s">
        <v>45</v>
      </c>
      <c r="D163" s="91">
        <v>622</v>
      </c>
      <c r="E163" s="97">
        <v>347</v>
      </c>
      <c r="F163" s="28">
        <v>969</v>
      </c>
      <c r="G163" s="94">
        <v>3</v>
      </c>
    </row>
    <row r="164" spans="2:7" ht="15.75" x14ac:dyDescent="0.25">
      <c r="B164" s="89">
        <v>7</v>
      </c>
      <c r="C164" s="19" t="s">
        <v>33</v>
      </c>
      <c r="D164" s="91">
        <v>607</v>
      </c>
      <c r="E164" s="97">
        <v>342</v>
      </c>
      <c r="F164" s="28">
        <v>949</v>
      </c>
      <c r="G164" s="94">
        <v>3</v>
      </c>
    </row>
    <row r="165" spans="2:7" ht="15.75" x14ac:dyDescent="0.25">
      <c r="B165" s="89">
        <v>8</v>
      </c>
      <c r="C165" s="19" t="s">
        <v>34</v>
      </c>
      <c r="D165" s="91">
        <v>626</v>
      </c>
      <c r="E165" s="97">
        <v>340</v>
      </c>
      <c r="F165" s="28">
        <v>966</v>
      </c>
      <c r="G165" s="94">
        <v>4</v>
      </c>
    </row>
    <row r="166" spans="2:7" ht="15.75" x14ac:dyDescent="0.25">
      <c r="B166" s="89">
        <v>9</v>
      </c>
      <c r="C166" s="19" t="s">
        <v>97</v>
      </c>
      <c r="D166" s="91">
        <v>580</v>
      </c>
      <c r="E166" s="97">
        <v>338</v>
      </c>
      <c r="F166" s="28">
        <v>918</v>
      </c>
      <c r="G166" s="94">
        <v>6</v>
      </c>
    </row>
    <row r="167" spans="2:7" ht="15.75" x14ac:dyDescent="0.25">
      <c r="B167" s="89">
        <v>10</v>
      </c>
      <c r="C167" s="19" t="s">
        <v>89</v>
      </c>
      <c r="D167" s="91">
        <v>582</v>
      </c>
      <c r="E167" s="97">
        <v>338</v>
      </c>
      <c r="F167" s="28">
        <v>920</v>
      </c>
      <c r="G167" s="94">
        <v>7</v>
      </c>
    </row>
    <row r="168" spans="2:7" ht="15.75" x14ac:dyDescent="0.25">
      <c r="B168" s="89">
        <v>11</v>
      </c>
      <c r="C168" s="19" t="s">
        <v>21</v>
      </c>
      <c r="D168" s="91">
        <v>638</v>
      </c>
      <c r="E168" s="97">
        <v>337</v>
      </c>
      <c r="F168" s="28">
        <v>975</v>
      </c>
      <c r="G168" s="94">
        <v>1</v>
      </c>
    </row>
    <row r="169" spans="2:7" ht="15.75" x14ac:dyDescent="0.25">
      <c r="B169" s="89">
        <v>12</v>
      </c>
      <c r="C169" s="19" t="s">
        <v>26</v>
      </c>
      <c r="D169" s="91">
        <v>661</v>
      </c>
      <c r="E169" s="97">
        <v>337</v>
      </c>
      <c r="F169" s="28">
        <v>998</v>
      </c>
      <c r="G169" s="94">
        <v>2</v>
      </c>
    </row>
    <row r="170" spans="2:7" ht="15.75" x14ac:dyDescent="0.25">
      <c r="B170" s="89">
        <v>13</v>
      </c>
      <c r="C170" s="19" t="s">
        <v>55</v>
      </c>
      <c r="D170" s="91">
        <v>617</v>
      </c>
      <c r="E170" s="97">
        <v>337</v>
      </c>
      <c r="F170" s="28">
        <v>954</v>
      </c>
      <c r="G170" s="94">
        <v>3</v>
      </c>
    </row>
    <row r="171" spans="2:7" ht="15.75" x14ac:dyDescent="0.25">
      <c r="B171" s="89">
        <v>14</v>
      </c>
      <c r="C171" s="19" t="s">
        <v>17</v>
      </c>
      <c r="D171" s="91">
        <v>661</v>
      </c>
      <c r="E171" s="97">
        <v>336</v>
      </c>
      <c r="F171" s="28">
        <v>997</v>
      </c>
      <c r="G171" s="94">
        <v>1</v>
      </c>
    </row>
    <row r="172" spans="2:7" ht="15.75" x14ac:dyDescent="0.25">
      <c r="B172" s="89">
        <v>15</v>
      </c>
      <c r="C172" s="19" t="s">
        <v>36</v>
      </c>
      <c r="D172" s="91">
        <v>631</v>
      </c>
      <c r="E172" s="97">
        <v>336</v>
      </c>
      <c r="F172" s="28">
        <v>967</v>
      </c>
      <c r="G172" s="94">
        <v>3</v>
      </c>
    </row>
    <row r="173" spans="2:7" ht="15.75" x14ac:dyDescent="0.25">
      <c r="B173" s="89">
        <v>16</v>
      </c>
      <c r="C173" s="19" t="s">
        <v>47</v>
      </c>
      <c r="D173" s="91">
        <v>636</v>
      </c>
      <c r="E173" s="97">
        <v>335</v>
      </c>
      <c r="F173" s="28">
        <v>971</v>
      </c>
      <c r="G173" s="94">
        <v>1</v>
      </c>
    </row>
    <row r="174" spans="2:7" ht="15.75" x14ac:dyDescent="0.25">
      <c r="B174" s="89">
        <v>17</v>
      </c>
      <c r="C174" s="19" t="s">
        <v>94</v>
      </c>
      <c r="D174" s="91">
        <v>615</v>
      </c>
      <c r="E174" s="97">
        <v>330</v>
      </c>
      <c r="F174" s="28">
        <v>945</v>
      </c>
      <c r="G174" s="94">
        <v>5</v>
      </c>
    </row>
    <row r="175" spans="2:7" ht="15.75" x14ac:dyDescent="0.25">
      <c r="B175" s="89">
        <v>18</v>
      </c>
      <c r="C175" s="19" t="s">
        <v>70</v>
      </c>
      <c r="D175" s="91">
        <v>624</v>
      </c>
      <c r="E175" s="97">
        <v>330</v>
      </c>
      <c r="F175" s="28">
        <v>954</v>
      </c>
      <c r="G175" s="94">
        <v>9</v>
      </c>
    </row>
    <row r="176" spans="2:7" ht="15.75" x14ac:dyDescent="0.25">
      <c r="B176" s="89">
        <v>19</v>
      </c>
      <c r="C176" s="19" t="s">
        <v>65</v>
      </c>
      <c r="D176" s="91">
        <v>614</v>
      </c>
      <c r="E176" s="97">
        <v>329</v>
      </c>
      <c r="F176" s="28">
        <v>943</v>
      </c>
      <c r="G176" s="94">
        <v>4</v>
      </c>
    </row>
    <row r="177" spans="2:7" ht="15.75" x14ac:dyDescent="0.25">
      <c r="B177" s="89">
        <v>20</v>
      </c>
      <c r="C177" s="19" t="s">
        <v>73</v>
      </c>
      <c r="D177" s="91">
        <v>594</v>
      </c>
      <c r="E177" s="97">
        <v>328</v>
      </c>
      <c r="F177" s="28">
        <v>922</v>
      </c>
      <c r="G177" s="94">
        <v>5</v>
      </c>
    </row>
    <row r="178" spans="2:7" ht="15.75" x14ac:dyDescent="0.25">
      <c r="B178" s="89">
        <v>21</v>
      </c>
      <c r="C178" s="19" t="s">
        <v>19</v>
      </c>
      <c r="D178" s="91">
        <v>657</v>
      </c>
      <c r="E178" s="97">
        <v>324</v>
      </c>
      <c r="F178" s="28">
        <v>981</v>
      </c>
      <c r="G178" s="94">
        <v>1</v>
      </c>
    </row>
    <row r="179" spans="2:7" ht="15.75" x14ac:dyDescent="0.25">
      <c r="B179" s="89">
        <v>22</v>
      </c>
      <c r="C179" s="19" t="s">
        <v>94</v>
      </c>
      <c r="D179" s="91">
        <v>632</v>
      </c>
      <c r="E179" s="97">
        <v>323</v>
      </c>
      <c r="F179" s="28">
        <v>955</v>
      </c>
      <c r="G179" s="94">
        <v>3</v>
      </c>
    </row>
    <row r="180" spans="2:7" ht="15.75" x14ac:dyDescent="0.25">
      <c r="B180" s="89">
        <v>23</v>
      </c>
      <c r="C180" s="19" t="s">
        <v>58</v>
      </c>
      <c r="D180" s="91">
        <v>606</v>
      </c>
      <c r="E180" s="97">
        <v>322</v>
      </c>
      <c r="F180" s="28">
        <v>928</v>
      </c>
      <c r="G180" s="94">
        <v>4</v>
      </c>
    </row>
    <row r="181" spans="2:7" ht="15.75" x14ac:dyDescent="0.25">
      <c r="B181" s="89">
        <v>24</v>
      </c>
      <c r="C181" s="19" t="s">
        <v>57</v>
      </c>
      <c r="D181" s="91">
        <v>612</v>
      </c>
      <c r="E181" s="97">
        <v>320</v>
      </c>
      <c r="F181" s="28">
        <v>932</v>
      </c>
      <c r="G181" s="95">
        <v>1</v>
      </c>
    </row>
    <row r="182" spans="2:7" ht="15.75" x14ac:dyDescent="0.25">
      <c r="B182" s="89">
        <v>25</v>
      </c>
      <c r="C182" s="19" t="s">
        <v>178</v>
      </c>
      <c r="D182" s="91">
        <v>607</v>
      </c>
      <c r="E182" s="97">
        <v>319</v>
      </c>
      <c r="F182" s="28">
        <v>926</v>
      </c>
      <c r="G182" s="94">
        <v>4</v>
      </c>
    </row>
    <row r="183" spans="2:7" ht="15.75" x14ac:dyDescent="0.25">
      <c r="B183" s="89">
        <v>26</v>
      </c>
      <c r="C183" s="19" t="s">
        <v>79</v>
      </c>
      <c r="D183" s="91">
        <v>632</v>
      </c>
      <c r="E183" s="97">
        <v>317</v>
      </c>
      <c r="F183" s="28">
        <v>949</v>
      </c>
      <c r="G183" s="94">
        <v>8</v>
      </c>
    </row>
    <row r="184" spans="2:7" ht="15.75" x14ac:dyDescent="0.25">
      <c r="B184" s="89">
        <v>27</v>
      </c>
      <c r="C184" s="19" t="s">
        <v>30</v>
      </c>
      <c r="D184" s="91">
        <v>624</v>
      </c>
      <c r="E184" s="97">
        <v>317</v>
      </c>
      <c r="F184" s="28">
        <v>941</v>
      </c>
      <c r="G184" s="95">
        <v>9</v>
      </c>
    </row>
    <row r="185" spans="2:7" ht="15.75" x14ac:dyDescent="0.25">
      <c r="B185" s="89">
        <v>28</v>
      </c>
      <c r="C185" s="19" t="s">
        <v>84</v>
      </c>
      <c r="D185" s="91">
        <v>622</v>
      </c>
      <c r="E185" s="97">
        <v>315</v>
      </c>
      <c r="F185" s="28">
        <v>937</v>
      </c>
      <c r="G185" s="95">
        <v>1</v>
      </c>
    </row>
    <row r="186" spans="2:7" ht="15.75" x14ac:dyDescent="0.25">
      <c r="B186" s="89">
        <v>29</v>
      </c>
      <c r="C186" s="19" t="s">
        <v>141</v>
      </c>
      <c r="D186" s="91">
        <v>622</v>
      </c>
      <c r="E186" s="97">
        <v>310</v>
      </c>
      <c r="F186" s="28">
        <v>932</v>
      </c>
      <c r="G186" s="95">
        <v>6</v>
      </c>
    </row>
    <row r="187" spans="2:7" ht="15.75" x14ac:dyDescent="0.25">
      <c r="B187" s="89">
        <v>30</v>
      </c>
      <c r="C187" s="19" t="s">
        <v>147</v>
      </c>
      <c r="D187" s="91">
        <v>600</v>
      </c>
      <c r="E187" s="97">
        <v>308</v>
      </c>
      <c r="F187" s="28">
        <v>908</v>
      </c>
      <c r="G187" s="95">
        <v>7</v>
      </c>
    </row>
    <row r="188" spans="2:7" ht="15.75" x14ac:dyDescent="0.25">
      <c r="B188" s="89">
        <v>31</v>
      </c>
      <c r="C188" s="19" t="s">
        <v>37</v>
      </c>
      <c r="D188" s="91">
        <v>631</v>
      </c>
      <c r="E188" s="97">
        <v>307</v>
      </c>
      <c r="F188" s="28">
        <v>938</v>
      </c>
      <c r="G188" s="94">
        <v>5</v>
      </c>
    </row>
    <row r="189" spans="2:7" ht="15.75" x14ac:dyDescent="0.25">
      <c r="B189" s="89">
        <v>32</v>
      </c>
      <c r="C189" s="19" t="s">
        <v>113</v>
      </c>
      <c r="D189" s="91">
        <v>606</v>
      </c>
      <c r="E189" s="97">
        <v>307</v>
      </c>
      <c r="F189" s="28">
        <v>913</v>
      </c>
      <c r="G189" s="95">
        <v>6</v>
      </c>
    </row>
    <row r="190" spans="2:7" ht="15.75" x14ac:dyDescent="0.25">
      <c r="B190" s="89">
        <v>33</v>
      </c>
      <c r="C190" s="19" t="s">
        <v>132</v>
      </c>
      <c r="D190" s="91">
        <v>599</v>
      </c>
      <c r="E190" s="97">
        <v>306</v>
      </c>
      <c r="F190" s="28">
        <v>905</v>
      </c>
      <c r="G190" s="94">
        <v>15</v>
      </c>
    </row>
    <row r="191" spans="2:7" ht="15.75" x14ac:dyDescent="0.25">
      <c r="B191" s="89">
        <v>34</v>
      </c>
      <c r="C191" s="19" t="s">
        <v>110</v>
      </c>
      <c r="D191" s="91">
        <v>605</v>
      </c>
      <c r="E191" s="97">
        <v>303</v>
      </c>
      <c r="F191" s="28">
        <v>908</v>
      </c>
      <c r="G191" s="94">
        <v>6</v>
      </c>
    </row>
    <row r="192" spans="2:7" ht="15.75" x14ac:dyDescent="0.25">
      <c r="B192" s="89">
        <v>35</v>
      </c>
      <c r="C192" s="19" t="s">
        <v>52</v>
      </c>
      <c r="D192" s="91">
        <v>619</v>
      </c>
      <c r="E192" s="97">
        <v>302</v>
      </c>
      <c r="F192" s="28">
        <v>921</v>
      </c>
      <c r="G192" s="95">
        <v>3</v>
      </c>
    </row>
    <row r="193" spans="2:7" ht="15.75" x14ac:dyDescent="0.25">
      <c r="B193" s="89">
        <v>36</v>
      </c>
      <c r="C193" s="19" t="s">
        <v>62</v>
      </c>
      <c r="D193" s="91">
        <v>627</v>
      </c>
      <c r="E193" s="97">
        <v>300</v>
      </c>
      <c r="F193" s="28">
        <v>927</v>
      </c>
      <c r="G193" s="94">
        <v>7</v>
      </c>
    </row>
    <row r="194" spans="2:7" ht="15.75" x14ac:dyDescent="0.25">
      <c r="B194" s="89">
        <v>37</v>
      </c>
      <c r="C194" s="19" t="s">
        <v>60</v>
      </c>
      <c r="D194" s="91">
        <v>626</v>
      </c>
      <c r="E194" s="97">
        <v>300</v>
      </c>
      <c r="F194" s="28">
        <v>926</v>
      </c>
      <c r="G194" s="95">
        <v>8</v>
      </c>
    </row>
    <row r="195" spans="2:7" ht="15.75" x14ac:dyDescent="0.25">
      <c r="B195" s="89">
        <v>38</v>
      </c>
      <c r="C195" s="19" t="s">
        <v>48</v>
      </c>
      <c r="D195" s="91">
        <v>602</v>
      </c>
      <c r="E195" s="97">
        <v>300</v>
      </c>
      <c r="F195" s="28">
        <v>902</v>
      </c>
      <c r="G195" s="95">
        <v>10</v>
      </c>
    </row>
    <row r="196" spans="2:7" ht="15.75" x14ac:dyDescent="0.25">
      <c r="B196" s="89">
        <v>39</v>
      </c>
      <c r="C196" s="19" t="s">
        <v>44</v>
      </c>
      <c r="D196" s="91">
        <v>607</v>
      </c>
      <c r="E196" s="97">
        <v>299</v>
      </c>
      <c r="F196" s="28">
        <v>906</v>
      </c>
      <c r="G196" s="95">
        <v>11</v>
      </c>
    </row>
    <row r="197" spans="2:7" ht="15.75" x14ac:dyDescent="0.25">
      <c r="B197" s="89">
        <v>40</v>
      </c>
      <c r="C197" s="19" t="s">
        <v>127</v>
      </c>
      <c r="D197" s="91">
        <v>621</v>
      </c>
      <c r="E197" s="97">
        <v>297</v>
      </c>
      <c r="F197" s="28">
        <v>918</v>
      </c>
      <c r="G197" s="95">
        <v>13</v>
      </c>
    </row>
    <row r="198" spans="2:7" ht="15.75" x14ac:dyDescent="0.25">
      <c r="B198" s="89">
        <v>41</v>
      </c>
      <c r="C198" s="19" t="s">
        <v>68</v>
      </c>
      <c r="D198" s="91">
        <v>614</v>
      </c>
      <c r="E198" s="97">
        <v>295</v>
      </c>
      <c r="F198" s="28">
        <v>909</v>
      </c>
      <c r="G198" s="94">
        <v>5</v>
      </c>
    </row>
    <row r="199" spans="2:7" ht="15.75" x14ac:dyDescent="0.25">
      <c r="B199" s="89">
        <v>42</v>
      </c>
      <c r="C199" s="19" t="s">
        <v>54</v>
      </c>
      <c r="D199" s="91">
        <v>614</v>
      </c>
      <c r="E199" s="97">
        <v>295</v>
      </c>
      <c r="F199" s="28">
        <v>909</v>
      </c>
      <c r="G199" s="94">
        <v>7</v>
      </c>
    </row>
    <row r="200" spans="2:7" ht="15.75" x14ac:dyDescent="0.25">
      <c r="B200" s="89">
        <v>43</v>
      </c>
      <c r="C200" s="19" t="s">
        <v>104</v>
      </c>
      <c r="D200" s="91">
        <v>620</v>
      </c>
      <c r="E200" s="97">
        <v>295</v>
      </c>
      <c r="F200" s="28">
        <v>915</v>
      </c>
      <c r="G200" s="94">
        <v>10</v>
      </c>
    </row>
    <row r="201" spans="2:7" ht="15.75" x14ac:dyDescent="0.25">
      <c r="B201" s="89">
        <v>44</v>
      </c>
      <c r="C201" s="19" t="s">
        <v>27</v>
      </c>
      <c r="D201" s="91">
        <v>647</v>
      </c>
      <c r="E201" s="97">
        <v>294</v>
      </c>
      <c r="F201" s="28">
        <v>941</v>
      </c>
      <c r="G201" s="95">
        <v>6</v>
      </c>
    </row>
    <row r="202" spans="2:7" ht="15.75" x14ac:dyDescent="0.25">
      <c r="B202" s="89">
        <v>45</v>
      </c>
      <c r="C202" s="19" t="s">
        <v>147</v>
      </c>
      <c r="D202" s="91">
        <v>585</v>
      </c>
      <c r="E202" s="97">
        <v>293</v>
      </c>
      <c r="F202" s="28">
        <v>878</v>
      </c>
      <c r="G202" s="94">
        <v>8</v>
      </c>
    </row>
    <row r="203" spans="2:7" ht="15.75" x14ac:dyDescent="0.25">
      <c r="B203" s="89">
        <v>46</v>
      </c>
      <c r="C203" s="19" t="s">
        <v>149</v>
      </c>
      <c r="D203" s="91">
        <v>583</v>
      </c>
      <c r="E203" s="97">
        <v>293</v>
      </c>
      <c r="F203" s="28">
        <v>876</v>
      </c>
      <c r="G203" s="94">
        <v>8</v>
      </c>
    </row>
    <row r="204" spans="2:7" ht="15.75" x14ac:dyDescent="0.25">
      <c r="B204" s="89">
        <v>47</v>
      </c>
      <c r="C204" s="19" t="s">
        <v>115</v>
      </c>
      <c r="D204" s="91">
        <v>571</v>
      </c>
      <c r="E204" s="97">
        <v>293</v>
      </c>
      <c r="F204" s="28">
        <v>864</v>
      </c>
      <c r="G204" s="94">
        <v>8</v>
      </c>
    </row>
    <row r="205" spans="2:7" ht="15.75" x14ac:dyDescent="0.25">
      <c r="B205" s="89">
        <v>48</v>
      </c>
      <c r="C205" s="19" t="s">
        <v>75</v>
      </c>
      <c r="D205" s="91">
        <v>621</v>
      </c>
      <c r="E205" s="97">
        <v>293</v>
      </c>
      <c r="F205" s="28">
        <v>914</v>
      </c>
      <c r="G205" s="94">
        <v>9</v>
      </c>
    </row>
    <row r="206" spans="2:7" ht="15.75" x14ac:dyDescent="0.25">
      <c r="B206" s="89">
        <v>49</v>
      </c>
      <c r="C206" s="19" t="s">
        <v>124</v>
      </c>
      <c r="D206" s="91">
        <v>603</v>
      </c>
      <c r="E206" s="97">
        <v>293</v>
      </c>
      <c r="F206" s="28">
        <v>896</v>
      </c>
      <c r="G206" s="95">
        <v>10</v>
      </c>
    </row>
    <row r="207" spans="2:7" ht="15.75" x14ac:dyDescent="0.25">
      <c r="B207" s="89">
        <v>50</v>
      </c>
      <c r="C207" s="19" t="s">
        <v>212</v>
      </c>
      <c r="D207" s="91">
        <v>586</v>
      </c>
      <c r="E207" s="97">
        <v>292</v>
      </c>
      <c r="F207" s="28">
        <v>878</v>
      </c>
      <c r="G207" s="95">
        <v>7</v>
      </c>
    </row>
    <row r="208" spans="2:7" ht="15.75" x14ac:dyDescent="0.25">
      <c r="B208" s="89">
        <v>51</v>
      </c>
      <c r="C208" s="19" t="s">
        <v>82</v>
      </c>
      <c r="D208" s="91">
        <v>629</v>
      </c>
      <c r="E208" s="97">
        <v>291</v>
      </c>
      <c r="F208" s="28">
        <v>920</v>
      </c>
      <c r="G208" s="95">
        <v>3</v>
      </c>
    </row>
    <row r="209" spans="2:7" ht="15.75" x14ac:dyDescent="0.25">
      <c r="B209" s="89">
        <v>52</v>
      </c>
      <c r="C209" s="19" t="s">
        <v>189</v>
      </c>
      <c r="D209" s="91">
        <v>580</v>
      </c>
      <c r="E209" s="97">
        <v>289</v>
      </c>
      <c r="F209" s="28">
        <v>869</v>
      </c>
      <c r="G209" s="94">
        <v>9</v>
      </c>
    </row>
    <row r="210" spans="2:7" ht="15.75" x14ac:dyDescent="0.25">
      <c r="B210" s="89">
        <v>53</v>
      </c>
      <c r="C210" s="19" t="s">
        <v>98</v>
      </c>
      <c r="D210" s="91">
        <v>587</v>
      </c>
      <c r="E210" s="97">
        <v>289</v>
      </c>
      <c r="F210" s="28">
        <v>876</v>
      </c>
      <c r="G210" s="95">
        <v>13</v>
      </c>
    </row>
    <row r="211" spans="2:7" ht="15.75" x14ac:dyDescent="0.25">
      <c r="B211" s="89">
        <v>54</v>
      </c>
      <c r="C211" s="19" t="s">
        <v>30</v>
      </c>
      <c r="D211" s="91">
        <v>576</v>
      </c>
      <c r="E211" s="97">
        <v>288</v>
      </c>
      <c r="F211" s="28">
        <v>864</v>
      </c>
      <c r="G211" s="95">
        <v>9</v>
      </c>
    </row>
    <row r="212" spans="2:7" ht="15.75" x14ac:dyDescent="0.25">
      <c r="B212" s="89">
        <v>55</v>
      </c>
      <c r="C212" s="19" t="s">
        <v>107</v>
      </c>
      <c r="D212" s="91">
        <v>632</v>
      </c>
      <c r="E212" s="97">
        <v>285</v>
      </c>
      <c r="F212" s="28">
        <v>917</v>
      </c>
      <c r="G212" s="94">
        <v>10</v>
      </c>
    </row>
    <row r="213" spans="2:7" ht="15.75" x14ac:dyDescent="0.25">
      <c r="B213" s="89">
        <v>56</v>
      </c>
      <c r="C213" s="19" t="s">
        <v>78</v>
      </c>
      <c r="D213" s="91">
        <v>593</v>
      </c>
      <c r="E213" s="97">
        <v>285</v>
      </c>
      <c r="F213" s="28">
        <v>878</v>
      </c>
      <c r="G213" s="94">
        <v>13</v>
      </c>
    </row>
    <row r="214" spans="2:7" ht="15.75" x14ac:dyDescent="0.25">
      <c r="B214" s="89">
        <v>57</v>
      </c>
      <c r="C214" s="19" t="s">
        <v>130</v>
      </c>
      <c r="D214" s="91">
        <v>605</v>
      </c>
      <c r="E214" s="97">
        <v>285</v>
      </c>
      <c r="F214" s="28">
        <v>890</v>
      </c>
      <c r="G214" s="94">
        <v>14</v>
      </c>
    </row>
    <row r="215" spans="2:7" ht="15.75" x14ac:dyDescent="0.25">
      <c r="B215" s="89">
        <v>58</v>
      </c>
      <c r="C215" s="19" t="s">
        <v>198</v>
      </c>
      <c r="D215" s="91">
        <v>555</v>
      </c>
      <c r="E215" s="97">
        <v>283</v>
      </c>
      <c r="F215" s="28">
        <v>838</v>
      </c>
      <c r="G215" s="95">
        <v>10</v>
      </c>
    </row>
    <row r="216" spans="2:7" ht="15.75" x14ac:dyDescent="0.25">
      <c r="B216" s="89">
        <v>59</v>
      </c>
      <c r="C216" s="19" t="s">
        <v>215</v>
      </c>
      <c r="D216" s="91">
        <v>599</v>
      </c>
      <c r="E216" s="97">
        <v>281</v>
      </c>
      <c r="F216" s="28">
        <v>880</v>
      </c>
      <c r="G216" s="94">
        <v>10</v>
      </c>
    </row>
    <row r="217" spans="2:7" ht="15.75" x14ac:dyDescent="0.25">
      <c r="B217" s="89">
        <v>60</v>
      </c>
      <c r="C217" s="19" t="s">
        <v>111</v>
      </c>
      <c r="D217" s="91">
        <v>589</v>
      </c>
      <c r="E217" s="97">
        <v>281</v>
      </c>
      <c r="F217" s="28">
        <v>870</v>
      </c>
      <c r="G217" s="95">
        <v>10</v>
      </c>
    </row>
    <row r="218" spans="2:7" ht="15.75" x14ac:dyDescent="0.25">
      <c r="B218" s="89">
        <v>61</v>
      </c>
      <c r="C218" s="19" t="s">
        <v>153</v>
      </c>
      <c r="D218" s="91">
        <v>606</v>
      </c>
      <c r="E218" s="97">
        <v>281</v>
      </c>
      <c r="F218" s="28">
        <v>887</v>
      </c>
      <c r="G218" s="94">
        <v>15</v>
      </c>
    </row>
    <row r="219" spans="2:7" ht="15.75" x14ac:dyDescent="0.25">
      <c r="B219" s="89">
        <v>62</v>
      </c>
      <c r="C219" s="19" t="s">
        <v>203</v>
      </c>
      <c r="D219" s="91">
        <v>617</v>
      </c>
      <c r="E219" s="97">
        <v>280</v>
      </c>
      <c r="F219" s="28">
        <v>897</v>
      </c>
      <c r="G219" s="94">
        <v>10</v>
      </c>
    </row>
    <row r="220" spans="2:7" ht="15.75" x14ac:dyDescent="0.25">
      <c r="B220" s="89">
        <v>63</v>
      </c>
      <c r="C220" s="19" t="s">
        <v>155</v>
      </c>
      <c r="D220" s="91">
        <v>601</v>
      </c>
      <c r="E220" s="97">
        <v>280</v>
      </c>
      <c r="F220" s="28">
        <v>881</v>
      </c>
      <c r="G220" s="94">
        <v>10</v>
      </c>
    </row>
    <row r="221" spans="2:7" ht="15.75" x14ac:dyDescent="0.25">
      <c r="B221" s="89">
        <v>64</v>
      </c>
      <c r="C221" s="19" t="s">
        <v>71</v>
      </c>
      <c r="D221" s="91">
        <v>616</v>
      </c>
      <c r="E221" s="97">
        <v>279</v>
      </c>
      <c r="F221" s="28">
        <v>895</v>
      </c>
      <c r="G221" s="94">
        <v>5</v>
      </c>
    </row>
    <row r="222" spans="2:7" ht="15.75" x14ac:dyDescent="0.25">
      <c r="B222" s="89">
        <v>65</v>
      </c>
      <c r="C222" s="19" t="s">
        <v>167</v>
      </c>
      <c r="D222" s="91">
        <v>573</v>
      </c>
      <c r="E222" s="97">
        <v>279</v>
      </c>
      <c r="F222" s="28">
        <v>852</v>
      </c>
      <c r="G222" s="95">
        <v>6</v>
      </c>
    </row>
    <row r="223" spans="2:7" ht="15.75" x14ac:dyDescent="0.25">
      <c r="B223" s="89">
        <v>66</v>
      </c>
      <c r="C223" s="19" t="s">
        <v>85</v>
      </c>
      <c r="D223" s="91">
        <v>597</v>
      </c>
      <c r="E223" s="97">
        <v>277</v>
      </c>
      <c r="F223" s="28">
        <v>874</v>
      </c>
      <c r="G223" s="94">
        <v>8</v>
      </c>
    </row>
    <row r="224" spans="2:7" ht="15.75" x14ac:dyDescent="0.25">
      <c r="B224" s="89">
        <v>67</v>
      </c>
      <c r="C224" s="19" t="s">
        <v>121</v>
      </c>
      <c r="D224" s="91">
        <v>606</v>
      </c>
      <c r="E224" s="97">
        <v>276</v>
      </c>
      <c r="F224" s="28">
        <v>882</v>
      </c>
      <c r="G224" s="95">
        <v>11</v>
      </c>
    </row>
    <row r="225" spans="2:7" ht="15.75" x14ac:dyDescent="0.25">
      <c r="B225" s="89">
        <v>68</v>
      </c>
      <c r="C225" s="19" t="s">
        <v>160</v>
      </c>
      <c r="D225" s="91">
        <v>604</v>
      </c>
      <c r="E225" s="97">
        <v>276</v>
      </c>
      <c r="F225" s="28">
        <v>880</v>
      </c>
      <c r="G225" s="95">
        <v>11</v>
      </c>
    </row>
    <row r="226" spans="2:7" ht="15.75" x14ac:dyDescent="0.25">
      <c r="B226" s="89">
        <v>69</v>
      </c>
      <c r="C226" s="19" t="s">
        <v>170</v>
      </c>
      <c r="D226" s="91">
        <v>584</v>
      </c>
      <c r="E226" s="97">
        <v>274</v>
      </c>
      <c r="F226" s="28">
        <v>858</v>
      </c>
      <c r="G226" s="95">
        <v>18</v>
      </c>
    </row>
    <row r="227" spans="2:7" ht="15.75" x14ac:dyDescent="0.25">
      <c r="B227" s="89">
        <v>70</v>
      </c>
      <c r="C227" s="19" t="s">
        <v>152</v>
      </c>
      <c r="D227" s="91">
        <v>580</v>
      </c>
      <c r="E227" s="97">
        <v>273</v>
      </c>
      <c r="F227" s="28">
        <v>853</v>
      </c>
      <c r="G227" s="94">
        <v>9</v>
      </c>
    </row>
    <row r="228" spans="2:7" ht="15.75" x14ac:dyDescent="0.25">
      <c r="B228" s="89">
        <v>71</v>
      </c>
      <c r="C228" s="19" t="s">
        <v>118</v>
      </c>
      <c r="D228" s="91">
        <v>623</v>
      </c>
      <c r="E228" s="97">
        <v>273</v>
      </c>
      <c r="F228" s="28">
        <v>896</v>
      </c>
      <c r="G228" s="94">
        <v>10</v>
      </c>
    </row>
    <row r="229" spans="2:7" ht="15.75" x14ac:dyDescent="0.25">
      <c r="B229" s="89">
        <v>72</v>
      </c>
      <c r="C229" s="19" t="s">
        <v>156</v>
      </c>
      <c r="D229" s="91">
        <v>579</v>
      </c>
      <c r="E229" s="97">
        <v>273</v>
      </c>
      <c r="F229" s="28">
        <v>852</v>
      </c>
      <c r="G229" s="94">
        <v>16</v>
      </c>
    </row>
    <row r="230" spans="2:7" ht="15.75" x14ac:dyDescent="0.25">
      <c r="B230" s="89">
        <v>73</v>
      </c>
      <c r="C230" s="19" t="s">
        <v>262</v>
      </c>
      <c r="D230" s="91">
        <v>537</v>
      </c>
      <c r="E230" s="97">
        <v>273</v>
      </c>
      <c r="F230" s="28">
        <v>810</v>
      </c>
      <c r="G230" s="95">
        <v>20</v>
      </c>
    </row>
    <row r="231" spans="2:7" ht="15.75" x14ac:dyDescent="0.25">
      <c r="B231" s="89">
        <v>74</v>
      </c>
      <c r="C231" s="19" t="s">
        <v>80</v>
      </c>
      <c r="D231" s="91">
        <v>633</v>
      </c>
      <c r="E231" s="97">
        <v>272</v>
      </c>
      <c r="F231" s="28">
        <v>905</v>
      </c>
      <c r="G231" s="95">
        <v>6</v>
      </c>
    </row>
    <row r="232" spans="2:7" ht="15.75" x14ac:dyDescent="0.25">
      <c r="B232" s="89">
        <v>75</v>
      </c>
      <c r="C232" s="19" t="s">
        <v>163</v>
      </c>
      <c r="D232" s="91">
        <v>601</v>
      </c>
      <c r="E232" s="97">
        <v>272</v>
      </c>
      <c r="F232" s="28">
        <v>873</v>
      </c>
      <c r="G232" s="95">
        <v>9</v>
      </c>
    </row>
    <row r="233" spans="2:7" ht="15.75" x14ac:dyDescent="0.25">
      <c r="B233" s="89">
        <v>76</v>
      </c>
      <c r="C233" s="19" t="s">
        <v>122</v>
      </c>
      <c r="D233" s="91">
        <v>613</v>
      </c>
      <c r="E233" s="97">
        <v>271</v>
      </c>
      <c r="F233" s="28">
        <v>884</v>
      </c>
      <c r="G233" s="94">
        <v>6</v>
      </c>
    </row>
    <row r="234" spans="2:7" ht="15.75" x14ac:dyDescent="0.25">
      <c r="B234" s="89">
        <v>77</v>
      </c>
      <c r="C234" s="19" t="s">
        <v>150</v>
      </c>
      <c r="D234" s="91">
        <v>594</v>
      </c>
      <c r="E234" s="97">
        <v>271</v>
      </c>
      <c r="F234" s="28">
        <v>865</v>
      </c>
      <c r="G234" s="94">
        <v>8</v>
      </c>
    </row>
    <row r="235" spans="2:7" ht="15.75" x14ac:dyDescent="0.25">
      <c r="B235" s="89">
        <v>78</v>
      </c>
      <c r="C235" s="19" t="s">
        <v>209</v>
      </c>
      <c r="D235" s="91">
        <v>538</v>
      </c>
      <c r="E235" s="97">
        <v>271</v>
      </c>
      <c r="F235" s="28">
        <v>809</v>
      </c>
      <c r="G235" s="94">
        <v>12</v>
      </c>
    </row>
    <row r="236" spans="2:7" ht="15.75" x14ac:dyDescent="0.25">
      <c r="B236" s="89">
        <v>79</v>
      </c>
      <c r="C236" s="19" t="s">
        <v>41</v>
      </c>
      <c r="D236" s="91">
        <v>614</v>
      </c>
      <c r="E236" s="97">
        <v>270</v>
      </c>
      <c r="F236" s="28">
        <v>884</v>
      </c>
      <c r="G236" s="95">
        <v>6</v>
      </c>
    </row>
    <row r="237" spans="2:7" ht="15.75" x14ac:dyDescent="0.25">
      <c r="B237" s="89">
        <v>80</v>
      </c>
      <c r="C237" s="19" t="s">
        <v>129</v>
      </c>
      <c r="D237" s="91">
        <v>594</v>
      </c>
      <c r="E237" s="97">
        <v>270</v>
      </c>
      <c r="F237" s="28">
        <v>864</v>
      </c>
      <c r="G237" s="95">
        <v>8</v>
      </c>
    </row>
    <row r="238" spans="2:7" ht="15.75" x14ac:dyDescent="0.25">
      <c r="B238" s="89">
        <v>81</v>
      </c>
      <c r="C238" s="19" t="s">
        <v>136</v>
      </c>
      <c r="D238" s="91">
        <v>624</v>
      </c>
      <c r="E238" s="97">
        <v>269</v>
      </c>
      <c r="F238" s="28">
        <v>893</v>
      </c>
      <c r="G238" s="94">
        <v>11</v>
      </c>
    </row>
    <row r="239" spans="2:7" ht="15.75" x14ac:dyDescent="0.25">
      <c r="B239" s="89">
        <v>82</v>
      </c>
      <c r="C239" s="19" t="s">
        <v>266</v>
      </c>
      <c r="D239" s="91">
        <v>593</v>
      </c>
      <c r="E239" s="97">
        <v>269</v>
      </c>
      <c r="F239" s="28">
        <v>862</v>
      </c>
      <c r="G239" s="95">
        <v>15</v>
      </c>
    </row>
    <row r="240" spans="2:7" ht="15.75" x14ac:dyDescent="0.25">
      <c r="B240" s="89">
        <v>83</v>
      </c>
      <c r="C240" s="19" t="s">
        <v>139</v>
      </c>
      <c r="D240" s="91">
        <v>623</v>
      </c>
      <c r="E240" s="97">
        <v>268</v>
      </c>
      <c r="F240" s="28">
        <v>891</v>
      </c>
      <c r="G240" s="95">
        <v>9</v>
      </c>
    </row>
    <row r="241" spans="2:7" ht="15.75" x14ac:dyDescent="0.25">
      <c r="B241" s="89">
        <v>84</v>
      </c>
      <c r="C241" s="19" t="s">
        <v>145</v>
      </c>
      <c r="D241" s="91">
        <v>620</v>
      </c>
      <c r="E241" s="97">
        <v>267</v>
      </c>
      <c r="F241" s="28">
        <v>887</v>
      </c>
      <c r="G241" s="95">
        <v>10</v>
      </c>
    </row>
    <row r="242" spans="2:7" ht="15.75" x14ac:dyDescent="0.25">
      <c r="B242" s="89">
        <v>85</v>
      </c>
      <c r="C242" s="19" t="s">
        <v>218</v>
      </c>
      <c r="D242" s="91">
        <v>578</v>
      </c>
      <c r="E242" s="97">
        <v>267</v>
      </c>
      <c r="F242" s="28">
        <v>845</v>
      </c>
      <c r="G242" s="94">
        <v>11</v>
      </c>
    </row>
    <row r="243" spans="2:7" ht="15.75" x14ac:dyDescent="0.25">
      <c r="B243" s="89">
        <v>86</v>
      </c>
      <c r="C243" s="19" t="s">
        <v>91</v>
      </c>
      <c r="D243" s="91">
        <v>623</v>
      </c>
      <c r="E243" s="97">
        <v>267</v>
      </c>
      <c r="F243" s="28">
        <v>890</v>
      </c>
      <c r="G243" s="94">
        <v>14</v>
      </c>
    </row>
    <row r="244" spans="2:7" ht="15.75" x14ac:dyDescent="0.25">
      <c r="B244" s="89">
        <v>87</v>
      </c>
      <c r="C244" s="19" t="s">
        <v>172</v>
      </c>
      <c r="D244" s="91">
        <v>597</v>
      </c>
      <c r="E244" s="97">
        <v>266</v>
      </c>
      <c r="F244" s="28">
        <v>863</v>
      </c>
      <c r="G244" s="95">
        <v>3</v>
      </c>
    </row>
    <row r="245" spans="2:7" ht="15.75" x14ac:dyDescent="0.25">
      <c r="B245" s="89">
        <v>88</v>
      </c>
      <c r="C245" s="19" t="s">
        <v>222</v>
      </c>
      <c r="D245" s="91">
        <v>625</v>
      </c>
      <c r="E245" s="97">
        <v>266</v>
      </c>
      <c r="F245" s="28">
        <v>891</v>
      </c>
      <c r="G245" s="95">
        <v>12</v>
      </c>
    </row>
    <row r="246" spans="2:7" ht="15.75" x14ac:dyDescent="0.25">
      <c r="B246" s="89">
        <v>89</v>
      </c>
      <c r="C246" s="19" t="s">
        <v>192</v>
      </c>
      <c r="D246" s="91">
        <v>576</v>
      </c>
      <c r="E246" s="97">
        <v>266</v>
      </c>
      <c r="F246" s="28">
        <v>842</v>
      </c>
      <c r="G246" s="95">
        <v>15</v>
      </c>
    </row>
    <row r="247" spans="2:7" ht="15.75" x14ac:dyDescent="0.25">
      <c r="B247" s="89">
        <v>90</v>
      </c>
      <c r="C247" s="19" t="s">
        <v>201</v>
      </c>
      <c r="D247" s="91">
        <v>612</v>
      </c>
      <c r="E247" s="97">
        <v>265</v>
      </c>
      <c r="F247" s="28">
        <v>877</v>
      </c>
      <c r="G247" s="95">
        <v>9</v>
      </c>
    </row>
    <row r="248" spans="2:7" ht="15.75" x14ac:dyDescent="0.25">
      <c r="B248" s="89">
        <v>91</v>
      </c>
      <c r="C248" s="19" t="s">
        <v>108</v>
      </c>
      <c r="D248" s="91">
        <v>604</v>
      </c>
      <c r="E248" s="97">
        <v>264</v>
      </c>
      <c r="F248" s="28">
        <v>868</v>
      </c>
      <c r="G248" s="95">
        <v>16</v>
      </c>
    </row>
    <row r="249" spans="2:7" ht="15.75" x14ac:dyDescent="0.25">
      <c r="B249" s="89">
        <v>92</v>
      </c>
      <c r="C249" s="19" t="s">
        <v>115</v>
      </c>
      <c r="D249" s="91">
        <v>603</v>
      </c>
      <c r="E249" s="97">
        <v>262</v>
      </c>
      <c r="F249" s="28">
        <v>865</v>
      </c>
      <c r="G249" s="95">
        <v>15</v>
      </c>
    </row>
    <row r="250" spans="2:7" ht="15.75" x14ac:dyDescent="0.25">
      <c r="B250" s="89">
        <v>93</v>
      </c>
      <c r="C250" s="19" t="s">
        <v>126</v>
      </c>
      <c r="D250" s="91">
        <v>575</v>
      </c>
      <c r="E250" s="97">
        <v>261</v>
      </c>
      <c r="F250" s="28">
        <v>836</v>
      </c>
      <c r="G250" s="95">
        <v>10</v>
      </c>
    </row>
    <row r="251" spans="2:7" ht="15.75" x14ac:dyDescent="0.25">
      <c r="B251" s="89">
        <v>94</v>
      </c>
      <c r="C251" s="19" t="s">
        <v>135</v>
      </c>
      <c r="D251" s="91">
        <v>596</v>
      </c>
      <c r="E251" s="97">
        <v>261</v>
      </c>
      <c r="F251" s="28">
        <v>857</v>
      </c>
      <c r="G251" s="95">
        <v>11</v>
      </c>
    </row>
    <row r="252" spans="2:7" ht="15.75" x14ac:dyDescent="0.25">
      <c r="B252" s="89">
        <v>95</v>
      </c>
      <c r="C252" s="19" t="s">
        <v>95</v>
      </c>
      <c r="D252" s="91">
        <v>583</v>
      </c>
      <c r="E252" s="97">
        <v>260</v>
      </c>
      <c r="F252" s="28">
        <v>843</v>
      </c>
      <c r="G252" s="95">
        <v>9</v>
      </c>
    </row>
    <row r="253" spans="2:7" ht="15.75" x14ac:dyDescent="0.25">
      <c r="B253" s="89">
        <v>96</v>
      </c>
      <c r="C253" s="19" t="s">
        <v>119</v>
      </c>
      <c r="D253" s="91">
        <v>614</v>
      </c>
      <c r="E253" s="97">
        <v>259</v>
      </c>
      <c r="F253" s="28">
        <v>873</v>
      </c>
      <c r="G253" s="95">
        <v>19</v>
      </c>
    </row>
    <row r="254" spans="2:7" ht="15.75" x14ac:dyDescent="0.25">
      <c r="B254" s="89">
        <v>97</v>
      </c>
      <c r="C254" s="19" t="s">
        <v>144</v>
      </c>
      <c r="D254" s="91">
        <v>598</v>
      </c>
      <c r="E254" s="97">
        <v>258</v>
      </c>
      <c r="F254" s="28">
        <v>856</v>
      </c>
      <c r="G254" s="95">
        <v>12</v>
      </c>
    </row>
    <row r="255" spans="2:7" ht="15.75" x14ac:dyDescent="0.25">
      <c r="B255" s="89">
        <v>98</v>
      </c>
      <c r="C255" s="19" t="s">
        <v>101</v>
      </c>
      <c r="D255" s="91">
        <v>588</v>
      </c>
      <c r="E255" s="97">
        <v>257</v>
      </c>
      <c r="F255" s="28">
        <v>845</v>
      </c>
      <c r="G255" s="95">
        <v>10</v>
      </c>
    </row>
    <row r="256" spans="2:7" ht="15.75" x14ac:dyDescent="0.25">
      <c r="B256" s="89">
        <v>99</v>
      </c>
      <c r="C256" s="19" t="s">
        <v>265</v>
      </c>
      <c r="D256" s="91">
        <v>575</v>
      </c>
      <c r="E256" s="97">
        <v>257</v>
      </c>
      <c r="F256" s="28">
        <v>832</v>
      </c>
      <c r="G256" s="95">
        <v>17</v>
      </c>
    </row>
    <row r="257" spans="2:7" ht="15.75" x14ac:dyDescent="0.25">
      <c r="B257" s="89">
        <v>100</v>
      </c>
      <c r="C257" s="19" t="s">
        <v>251</v>
      </c>
      <c r="D257" s="91">
        <v>564</v>
      </c>
      <c r="E257" s="97">
        <v>257</v>
      </c>
      <c r="F257" s="28">
        <v>821</v>
      </c>
      <c r="G257" s="95">
        <v>25</v>
      </c>
    </row>
    <row r="258" spans="2:7" ht="15.75" x14ac:dyDescent="0.25">
      <c r="B258" s="89">
        <v>101</v>
      </c>
      <c r="C258" s="19" t="s">
        <v>105</v>
      </c>
      <c r="D258" s="91">
        <v>617</v>
      </c>
      <c r="E258" s="97">
        <v>255</v>
      </c>
      <c r="F258" s="28">
        <v>872</v>
      </c>
      <c r="G258" s="95">
        <v>11</v>
      </c>
    </row>
    <row r="259" spans="2:7" ht="15.75" x14ac:dyDescent="0.25">
      <c r="B259" s="89">
        <v>102</v>
      </c>
      <c r="C259" s="19" t="s">
        <v>161</v>
      </c>
      <c r="D259" s="91">
        <v>592</v>
      </c>
      <c r="E259" s="97">
        <v>255</v>
      </c>
      <c r="F259" s="28">
        <v>847</v>
      </c>
      <c r="G259" s="94">
        <v>26</v>
      </c>
    </row>
    <row r="260" spans="2:7" ht="15.75" x14ac:dyDescent="0.25">
      <c r="B260" s="89">
        <v>103</v>
      </c>
      <c r="C260" s="19" t="s">
        <v>175</v>
      </c>
      <c r="D260" s="91">
        <v>603</v>
      </c>
      <c r="E260" s="97">
        <v>254</v>
      </c>
      <c r="F260" s="28">
        <v>857</v>
      </c>
      <c r="G260" s="95">
        <v>13</v>
      </c>
    </row>
    <row r="261" spans="2:7" ht="15.75" x14ac:dyDescent="0.25">
      <c r="B261" s="89">
        <v>104</v>
      </c>
      <c r="C261" s="19" t="s">
        <v>210</v>
      </c>
      <c r="D261" s="91">
        <v>599</v>
      </c>
      <c r="E261" s="97">
        <v>254</v>
      </c>
      <c r="F261" s="28">
        <v>853</v>
      </c>
      <c r="G261" s="95">
        <v>13</v>
      </c>
    </row>
    <row r="262" spans="2:7" ht="15.75" x14ac:dyDescent="0.25">
      <c r="B262" s="89">
        <v>105</v>
      </c>
      <c r="C262" s="19" t="s">
        <v>236</v>
      </c>
      <c r="D262" s="91">
        <v>610</v>
      </c>
      <c r="E262" s="97">
        <v>253</v>
      </c>
      <c r="F262" s="28">
        <v>863</v>
      </c>
      <c r="G262" s="95">
        <v>14</v>
      </c>
    </row>
    <row r="263" spans="2:7" ht="15.75" x14ac:dyDescent="0.25">
      <c r="B263" s="89">
        <v>106</v>
      </c>
      <c r="C263" s="19" t="s">
        <v>195</v>
      </c>
      <c r="D263" s="91">
        <v>593</v>
      </c>
      <c r="E263" s="97">
        <v>253</v>
      </c>
      <c r="F263" s="28">
        <v>846</v>
      </c>
      <c r="G263" s="94">
        <v>17</v>
      </c>
    </row>
    <row r="264" spans="2:7" ht="15.75" x14ac:dyDescent="0.25">
      <c r="B264" s="89">
        <v>107</v>
      </c>
      <c r="C264" s="19" t="s">
        <v>165</v>
      </c>
      <c r="D264" s="91">
        <v>600</v>
      </c>
      <c r="E264" s="97">
        <v>252</v>
      </c>
      <c r="F264" s="28">
        <v>852</v>
      </c>
      <c r="G264" s="95">
        <v>11</v>
      </c>
    </row>
    <row r="265" spans="2:7" ht="15.75" x14ac:dyDescent="0.25">
      <c r="B265" s="89">
        <v>108</v>
      </c>
      <c r="C265" s="19" t="s">
        <v>187</v>
      </c>
      <c r="D265" s="91">
        <v>597</v>
      </c>
      <c r="E265" s="97">
        <v>252</v>
      </c>
      <c r="F265" s="28">
        <v>849</v>
      </c>
      <c r="G265" s="94">
        <v>13</v>
      </c>
    </row>
    <row r="266" spans="2:7" ht="15.75" x14ac:dyDescent="0.25">
      <c r="B266" s="89">
        <v>109</v>
      </c>
      <c r="C266" s="19" t="s">
        <v>246</v>
      </c>
      <c r="D266" s="91">
        <v>573</v>
      </c>
      <c r="E266" s="97">
        <v>252</v>
      </c>
      <c r="F266" s="28">
        <v>825</v>
      </c>
      <c r="G266" s="95">
        <v>13</v>
      </c>
    </row>
    <row r="267" spans="2:7" ht="15.75" x14ac:dyDescent="0.25">
      <c r="B267" s="89">
        <v>110</v>
      </c>
      <c r="C267" s="19" t="s">
        <v>191</v>
      </c>
      <c r="D267" s="91">
        <v>594</v>
      </c>
      <c r="E267" s="97">
        <v>250</v>
      </c>
      <c r="F267" s="28">
        <v>844</v>
      </c>
      <c r="G267" s="95">
        <v>8</v>
      </c>
    </row>
    <row r="268" spans="2:7" ht="15.75" x14ac:dyDescent="0.25">
      <c r="B268" s="89">
        <v>111</v>
      </c>
      <c r="C268" s="19" t="s">
        <v>249</v>
      </c>
      <c r="D268" s="91">
        <v>567</v>
      </c>
      <c r="E268" s="97">
        <v>249</v>
      </c>
      <c r="F268" s="28">
        <v>816</v>
      </c>
      <c r="G268" s="95">
        <v>10</v>
      </c>
    </row>
    <row r="269" spans="2:7" ht="15.75" x14ac:dyDescent="0.25">
      <c r="B269" s="89">
        <v>112</v>
      </c>
      <c r="C269" s="19" t="s">
        <v>190</v>
      </c>
      <c r="D269" s="91">
        <v>569</v>
      </c>
      <c r="E269" s="97">
        <v>249</v>
      </c>
      <c r="F269" s="28">
        <v>818</v>
      </c>
      <c r="G269" s="94">
        <v>17</v>
      </c>
    </row>
    <row r="270" spans="2:7" ht="15.75" x14ac:dyDescent="0.25">
      <c r="B270" s="89">
        <v>113</v>
      </c>
      <c r="C270" s="19" t="s">
        <v>231</v>
      </c>
      <c r="D270" s="91">
        <v>590</v>
      </c>
      <c r="E270" s="97">
        <v>249</v>
      </c>
      <c r="F270" s="28">
        <v>839</v>
      </c>
      <c r="G270" s="94">
        <v>18</v>
      </c>
    </row>
    <row r="271" spans="2:7" ht="15.75" x14ac:dyDescent="0.25">
      <c r="B271" s="89">
        <v>114</v>
      </c>
      <c r="C271" s="19" t="s">
        <v>257</v>
      </c>
      <c r="D271" s="91">
        <v>564</v>
      </c>
      <c r="E271" s="97">
        <v>249</v>
      </c>
      <c r="F271" s="28">
        <v>813</v>
      </c>
      <c r="G271" s="94">
        <v>21</v>
      </c>
    </row>
    <row r="272" spans="2:7" ht="15.75" x14ac:dyDescent="0.25">
      <c r="B272" s="89">
        <v>115</v>
      </c>
      <c r="C272" s="19" t="s">
        <v>176</v>
      </c>
      <c r="D272" s="91">
        <v>615</v>
      </c>
      <c r="E272" s="97">
        <v>248</v>
      </c>
      <c r="F272" s="28">
        <v>863</v>
      </c>
      <c r="G272" s="95">
        <v>7</v>
      </c>
    </row>
    <row r="273" spans="2:7" ht="15.75" x14ac:dyDescent="0.25">
      <c r="B273" s="89">
        <v>116</v>
      </c>
      <c r="C273" s="19" t="s">
        <v>158</v>
      </c>
      <c r="D273" s="91">
        <v>577</v>
      </c>
      <c r="E273" s="97">
        <v>247</v>
      </c>
      <c r="F273" s="28">
        <v>824</v>
      </c>
      <c r="G273" s="95">
        <v>13</v>
      </c>
    </row>
    <row r="274" spans="2:7" ht="15.75" x14ac:dyDescent="0.25">
      <c r="B274" s="89">
        <v>117</v>
      </c>
      <c r="C274" s="19" t="s">
        <v>206</v>
      </c>
      <c r="D274" s="91">
        <v>626</v>
      </c>
      <c r="E274" s="97">
        <v>247</v>
      </c>
      <c r="F274" s="28">
        <v>873</v>
      </c>
      <c r="G274" s="95">
        <v>18</v>
      </c>
    </row>
    <row r="275" spans="2:7" ht="15.75" x14ac:dyDescent="0.25">
      <c r="B275" s="89">
        <v>118</v>
      </c>
      <c r="C275" s="19" t="s">
        <v>138</v>
      </c>
      <c r="D275" s="91">
        <v>610</v>
      </c>
      <c r="E275" s="97">
        <v>246</v>
      </c>
      <c r="F275" s="28">
        <v>856</v>
      </c>
      <c r="G275" s="94">
        <v>10</v>
      </c>
    </row>
    <row r="276" spans="2:7" ht="15.75" x14ac:dyDescent="0.25">
      <c r="B276" s="89">
        <v>119</v>
      </c>
      <c r="C276" s="19" t="s">
        <v>227</v>
      </c>
      <c r="D276" s="91">
        <v>597</v>
      </c>
      <c r="E276" s="97">
        <v>246</v>
      </c>
      <c r="F276" s="28">
        <v>843</v>
      </c>
      <c r="G276" s="95">
        <v>14</v>
      </c>
    </row>
    <row r="277" spans="2:7" ht="15.75" x14ac:dyDescent="0.25">
      <c r="B277" s="89">
        <v>120</v>
      </c>
      <c r="C277" s="19" t="s">
        <v>168</v>
      </c>
      <c r="D277" s="91">
        <v>625</v>
      </c>
      <c r="E277" s="97">
        <v>245</v>
      </c>
      <c r="F277" s="28">
        <v>870</v>
      </c>
      <c r="G277" s="95">
        <v>14</v>
      </c>
    </row>
    <row r="278" spans="2:7" ht="15.75" x14ac:dyDescent="0.25">
      <c r="B278" s="89">
        <v>121</v>
      </c>
      <c r="C278" s="19" t="s">
        <v>194</v>
      </c>
      <c r="D278" s="91">
        <v>597</v>
      </c>
      <c r="E278" s="97">
        <v>241</v>
      </c>
      <c r="F278" s="28">
        <v>838</v>
      </c>
      <c r="G278" s="94">
        <v>15</v>
      </c>
    </row>
    <row r="279" spans="2:7" ht="15.75" x14ac:dyDescent="0.25">
      <c r="B279" s="89">
        <v>122</v>
      </c>
      <c r="C279" s="19" t="s">
        <v>87</v>
      </c>
      <c r="D279" s="91">
        <v>594</v>
      </c>
      <c r="E279" s="97">
        <v>241</v>
      </c>
      <c r="F279" s="28">
        <v>835</v>
      </c>
      <c r="G279" s="95">
        <v>18</v>
      </c>
    </row>
    <row r="280" spans="2:7" ht="15.75" x14ac:dyDescent="0.25">
      <c r="B280" s="89">
        <v>123</v>
      </c>
      <c r="C280" s="19" t="s">
        <v>225</v>
      </c>
      <c r="D280" s="91">
        <v>580</v>
      </c>
      <c r="E280" s="97">
        <v>239</v>
      </c>
      <c r="F280" s="28">
        <v>819</v>
      </c>
      <c r="G280" s="95">
        <v>18</v>
      </c>
    </row>
    <row r="281" spans="2:7" ht="15.75" x14ac:dyDescent="0.25">
      <c r="B281" s="89">
        <v>124</v>
      </c>
      <c r="C281" s="19" t="s">
        <v>186</v>
      </c>
      <c r="D281" s="91">
        <v>602</v>
      </c>
      <c r="E281" s="97">
        <v>237</v>
      </c>
      <c r="F281" s="28">
        <v>839</v>
      </c>
      <c r="G281" s="94">
        <v>14</v>
      </c>
    </row>
    <row r="282" spans="2:7" ht="15.75" x14ac:dyDescent="0.25">
      <c r="B282" s="89">
        <v>125</v>
      </c>
      <c r="C282" s="19" t="s">
        <v>133</v>
      </c>
      <c r="D282" s="91">
        <v>610</v>
      </c>
      <c r="E282" s="97">
        <v>237</v>
      </c>
      <c r="F282" s="28">
        <v>847</v>
      </c>
      <c r="G282" s="94">
        <v>16</v>
      </c>
    </row>
    <row r="283" spans="2:7" ht="15.75" x14ac:dyDescent="0.25">
      <c r="B283" s="89">
        <v>126</v>
      </c>
      <c r="C283" s="19" t="s">
        <v>213</v>
      </c>
      <c r="D283" s="91">
        <v>546</v>
      </c>
      <c r="E283" s="97">
        <v>236</v>
      </c>
      <c r="F283" s="28">
        <v>782</v>
      </c>
      <c r="G283" s="95">
        <v>17</v>
      </c>
    </row>
    <row r="284" spans="2:7" ht="15.75" x14ac:dyDescent="0.25">
      <c r="B284" s="89">
        <v>127</v>
      </c>
      <c r="C284" s="19" t="s">
        <v>240</v>
      </c>
      <c r="D284" s="91">
        <v>540</v>
      </c>
      <c r="E284" s="97">
        <v>236</v>
      </c>
      <c r="F284" s="28">
        <v>776</v>
      </c>
      <c r="G284" s="94">
        <v>20</v>
      </c>
    </row>
    <row r="285" spans="2:7" ht="15.75" x14ac:dyDescent="0.25">
      <c r="B285" s="89">
        <v>128</v>
      </c>
      <c r="C285" s="19" t="s">
        <v>207</v>
      </c>
      <c r="D285" s="91">
        <v>563</v>
      </c>
      <c r="E285" s="97">
        <v>230</v>
      </c>
      <c r="F285" s="28">
        <v>793</v>
      </c>
      <c r="G285" s="95">
        <v>13</v>
      </c>
    </row>
    <row r="286" spans="2:7" ht="15.75" x14ac:dyDescent="0.25">
      <c r="B286" s="89">
        <v>129</v>
      </c>
      <c r="C286" s="19" t="s">
        <v>233</v>
      </c>
      <c r="D286" s="91">
        <v>599</v>
      </c>
      <c r="E286" s="97">
        <v>230</v>
      </c>
      <c r="F286" s="28">
        <v>829</v>
      </c>
      <c r="G286" s="95">
        <v>18</v>
      </c>
    </row>
    <row r="287" spans="2:7" ht="15.75" x14ac:dyDescent="0.25">
      <c r="B287" s="89">
        <v>130</v>
      </c>
      <c r="C287" s="19" t="s">
        <v>234</v>
      </c>
      <c r="D287" s="91">
        <v>530</v>
      </c>
      <c r="E287" s="97">
        <v>229</v>
      </c>
      <c r="F287" s="28">
        <v>759</v>
      </c>
      <c r="G287" s="95">
        <v>23</v>
      </c>
    </row>
    <row r="288" spans="2:7" ht="15.75" x14ac:dyDescent="0.25">
      <c r="B288" s="89">
        <v>131</v>
      </c>
      <c r="C288" s="19" t="s">
        <v>200</v>
      </c>
      <c r="D288" s="91">
        <v>572</v>
      </c>
      <c r="E288" s="97">
        <v>228</v>
      </c>
      <c r="F288" s="28">
        <v>800</v>
      </c>
      <c r="G288" s="95">
        <v>23</v>
      </c>
    </row>
    <row r="289" spans="2:7" ht="15.75" x14ac:dyDescent="0.25">
      <c r="B289" s="89">
        <v>132</v>
      </c>
      <c r="C289" s="19" t="s">
        <v>242</v>
      </c>
      <c r="D289" s="91">
        <v>577</v>
      </c>
      <c r="E289" s="97">
        <v>227</v>
      </c>
      <c r="F289" s="28">
        <v>804</v>
      </c>
      <c r="G289" s="95">
        <v>16</v>
      </c>
    </row>
    <row r="290" spans="2:7" ht="15.75" x14ac:dyDescent="0.25">
      <c r="B290" s="89">
        <v>133</v>
      </c>
      <c r="C290" s="19" t="s">
        <v>228</v>
      </c>
      <c r="D290" s="91">
        <v>565</v>
      </c>
      <c r="E290" s="97">
        <v>227</v>
      </c>
      <c r="F290" s="28">
        <v>792</v>
      </c>
      <c r="G290" s="94">
        <v>18</v>
      </c>
    </row>
    <row r="291" spans="2:7" ht="15.75" x14ac:dyDescent="0.25">
      <c r="B291" s="89">
        <v>134</v>
      </c>
      <c r="C291" s="19" t="s">
        <v>180</v>
      </c>
      <c r="D291" s="91">
        <v>559</v>
      </c>
      <c r="E291" s="97">
        <v>224</v>
      </c>
      <c r="F291" s="28">
        <v>783</v>
      </c>
      <c r="G291" s="95">
        <v>14</v>
      </c>
    </row>
    <row r="292" spans="2:7" ht="15.75" x14ac:dyDescent="0.25">
      <c r="B292" s="89">
        <v>135</v>
      </c>
      <c r="C292" s="19" t="s">
        <v>142</v>
      </c>
      <c r="D292" s="91">
        <v>590</v>
      </c>
      <c r="E292" s="97">
        <v>224</v>
      </c>
      <c r="F292" s="28">
        <v>814</v>
      </c>
      <c r="G292" s="95">
        <v>19</v>
      </c>
    </row>
    <row r="293" spans="2:7" ht="15.75" x14ac:dyDescent="0.25">
      <c r="B293" s="89">
        <v>136</v>
      </c>
      <c r="C293" s="19" t="s">
        <v>254</v>
      </c>
      <c r="D293" s="91">
        <v>539</v>
      </c>
      <c r="E293" s="97">
        <v>222</v>
      </c>
      <c r="F293" s="28">
        <v>761</v>
      </c>
      <c r="G293" s="94">
        <v>22</v>
      </c>
    </row>
    <row r="294" spans="2:7" ht="15.75" x14ac:dyDescent="0.25">
      <c r="B294" s="89">
        <v>137</v>
      </c>
      <c r="C294" s="19" t="s">
        <v>216</v>
      </c>
      <c r="D294" s="91">
        <v>556</v>
      </c>
      <c r="E294" s="97">
        <v>222</v>
      </c>
      <c r="F294" s="28">
        <v>778</v>
      </c>
      <c r="G294" s="95">
        <v>26</v>
      </c>
    </row>
    <row r="295" spans="2:7" ht="15.75" x14ac:dyDescent="0.25">
      <c r="B295" s="89">
        <v>138</v>
      </c>
      <c r="C295" s="19" t="s">
        <v>197</v>
      </c>
      <c r="D295" s="91">
        <v>620</v>
      </c>
      <c r="E295" s="97">
        <v>221</v>
      </c>
      <c r="F295" s="28">
        <v>841</v>
      </c>
      <c r="G295" s="95">
        <v>17</v>
      </c>
    </row>
    <row r="296" spans="2:7" ht="15.75" x14ac:dyDescent="0.25">
      <c r="B296" s="89">
        <v>139</v>
      </c>
      <c r="C296" s="19" t="s">
        <v>237</v>
      </c>
      <c r="D296" s="91">
        <v>497</v>
      </c>
      <c r="E296" s="97">
        <v>221</v>
      </c>
      <c r="F296" s="28">
        <v>718</v>
      </c>
      <c r="G296" s="94">
        <v>26</v>
      </c>
    </row>
    <row r="297" spans="2:7" ht="15.75" x14ac:dyDescent="0.25">
      <c r="B297" s="89">
        <v>140</v>
      </c>
      <c r="C297" s="19" t="s">
        <v>239</v>
      </c>
      <c r="D297" s="91">
        <v>581</v>
      </c>
      <c r="E297" s="97">
        <v>217</v>
      </c>
      <c r="F297" s="28">
        <v>798</v>
      </c>
      <c r="G297" s="95">
        <v>28</v>
      </c>
    </row>
    <row r="298" spans="2:7" ht="15.75" x14ac:dyDescent="0.25">
      <c r="B298" s="89">
        <v>141</v>
      </c>
      <c r="C298" s="19" t="s">
        <v>224</v>
      </c>
      <c r="D298" s="91">
        <v>607</v>
      </c>
      <c r="E298" s="97">
        <v>212</v>
      </c>
      <c r="F298" s="28">
        <v>819</v>
      </c>
      <c r="G298" s="95">
        <v>13</v>
      </c>
    </row>
    <row r="299" spans="2:7" ht="15.75" x14ac:dyDescent="0.25">
      <c r="B299" s="89">
        <v>142</v>
      </c>
      <c r="C299" s="19" t="s">
        <v>219</v>
      </c>
      <c r="D299" s="91">
        <v>588</v>
      </c>
      <c r="E299" s="97">
        <v>212</v>
      </c>
      <c r="F299" s="28">
        <v>800</v>
      </c>
      <c r="G299" s="95">
        <v>22</v>
      </c>
    </row>
    <row r="300" spans="2:7" ht="15.75" x14ac:dyDescent="0.25">
      <c r="B300" s="89">
        <v>143</v>
      </c>
      <c r="C300" s="19" t="s">
        <v>259</v>
      </c>
      <c r="D300" s="91">
        <v>510</v>
      </c>
      <c r="E300" s="97">
        <v>211</v>
      </c>
      <c r="F300" s="28">
        <v>721</v>
      </c>
      <c r="G300" s="95">
        <v>23</v>
      </c>
    </row>
    <row r="301" spans="2:7" ht="15.75" x14ac:dyDescent="0.25">
      <c r="B301" s="89">
        <v>144</v>
      </c>
      <c r="C301" s="19" t="s">
        <v>255</v>
      </c>
      <c r="D301" s="91">
        <v>567</v>
      </c>
      <c r="E301" s="97">
        <v>210</v>
      </c>
      <c r="F301" s="28">
        <v>777</v>
      </c>
      <c r="G301" s="94">
        <v>27</v>
      </c>
    </row>
    <row r="302" spans="2:7" ht="15.75" x14ac:dyDescent="0.25">
      <c r="B302" s="89">
        <v>145</v>
      </c>
      <c r="C302" s="19" t="s">
        <v>230</v>
      </c>
      <c r="D302" s="91">
        <v>587</v>
      </c>
      <c r="E302" s="97">
        <v>205</v>
      </c>
      <c r="F302" s="28">
        <v>792</v>
      </c>
      <c r="G302" s="95">
        <v>21</v>
      </c>
    </row>
    <row r="303" spans="2:7" ht="15.75" x14ac:dyDescent="0.25">
      <c r="B303" s="89">
        <v>146</v>
      </c>
      <c r="C303" s="19" t="s">
        <v>260</v>
      </c>
      <c r="D303" s="91">
        <v>569</v>
      </c>
      <c r="E303" s="97">
        <v>205</v>
      </c>
      <c r="F303" s="28">
        <v>774</v>
      </c>
      <c r="G303" s="95">
        <v>29</v>
      </c>
    </row>
    <row r="304" spans="2:7" ht="15.75" x14ac:dyDescent="0.25">
      <c r="B304" s="89">
        <v>147</v>
      </c>
      <c r="C304" s="19" t="s">
        <v>204</v>
      </c>
      <c r="D304" s="91">
        <v>569</v>
      </c>
      <c r="E304" s="97">
        <v>204</v>
      </c>
      <c r="F304" s="28">
        <v>773</v>
      </c>
      <c r="G304" s="95">
        <v>24</v>
      </c>
    </row>
    <row r="305" spans="2:7" ht="15.75" x14ac:dyDescent="0.25">
      <c r="B305" s="89">
        <v>148</v>
      </c>
      <c r="C305" s="19" t="s">
        <v>248</v>
      </c>
      <c r="D305" s="91">
        <v>529</v>
      </c>
      <c r="E305" s="97">
        <v>200</v>
      </c>
      <c r="F305" s="28">
        <v>729</v>
      </c>
      <c r="G305" s="95">
        <v>26</v>
      </c>
    </row>
    <row r="306" spans="2:7" ht="15.75" x14ac:dyDescent="0.25">
      <c r="B306" s="89">
        <v>149</v>
      </c>
      <c r="C306" s="19" t="s">
        <v>244</v>
      </c>
      <c r="D306" s="91">
        <v>546</v>
      </c>
      <c r="E306" s="97">
        <v>199</v>
      </c>
      <c r="F306" s="28">
        <v>745</v>
      </c>
      <c r="G306" s="95">
        <v>28</v>
      </c>
    </row>
    <row r="307" spans="2:7" ht="15.75" x14ac:dyDescent="0.25">
      <c r="B307" s="89">
        <v>150</v>
      </c>
      <c r="C307" s="19" t="s">
        <v>258</v>
      </c>
      <c r="D307" s="91">
        <v>511</v>
      </c>
      <c r="E307" s="97">
        <v>198</v>
      </c>
      <c r="F307" s="28">
        <v>709</v>
      </c>
      <c r="G307" s="94">
        <v>31</v>
      </c>
    </row>
    <row r="308" spans="2:7" ht="15.75" x14ac:dyDescent="0.25">
      <c r="B308" s="89">
        <v>151</v>
      </c>
      <c r="C308" s="19" t="s">
        <v>221</v>
      </c>
      <c r="D308" s="91">
        <v>574</v>
      </c>
      <c r="E308" s="97">
        <v>174</v>
      </c>
      <c r="F308" s="28">
        <v>748</v>
      </c>
      <c r="G308" s="95">
        <v>34</v>
      </c>
    </row>
    <row r="309" spans="2:7" ht="15.75" x14ac:dyDescent="0.25">
      <c r="B309" s="89">
        <v>152</v>
      </c>
      <c r="C309" s="19" t="s">
        <v>252</v>
      </c>
      <c r="D309" s="91">
        <v>550</v>
      </c>
      <c r="E309" s="97">
        <v>174</v>
      </c>
      <c r="F309" s="28">
        <v>724</v>
      </c>
      <c r="G309" s="95">
        <v>37</v>
      </c>
    </row>
    <row r="310" spans="2:7" ht="15.75" x14ac:dyDescent="0.25">
      <c r="B310" s="89">
        <v>153</v>
      </c>
      <c r="C310" s="19" t="s">
        <v>245</v>
      </c>
      <c r="D310" s="91">
        <v>581</v>
      </c>
      <c r="E310" s="97">
        <v>143</v>
      </c>
      <c r="F310" s="28">
        <v>724</v>
      </c>
      <c r="G310" s="95">
        <v>37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I6" sqref="I6"/>
    </sheetView>
  </sheetViews>
  <sheetFormatPr defaultRowHeight="15" x14ac:dyDescent="0.25"/>
  <cols>
    <col min="1" max="1" width="7" bestFit="1" customWidth="1"/>
    <col min="2" max="2" width="14.5703125" bestFit="1" customWidth="1"/>
    <col min="3" max="3" width="22.140625" bestFit="1" customWidth="1"/>
    <col min="4" max="5" width="5.140625" customWidth="1"/>
    <col min="6" max="6" width="7.85546875" bestFit="1" customWidth="1"/>
    <col min="7" max="7" width="4.140625" bestFit="1" customWidth="1"/>
  </cols>
  <sheetData>
    <row r="1" spans="1:7" ht="15.75" thickBot="1" x14ac:dyDescent="0.3">
      <c r="A1" s="3" t="s">
        <v>263</v>
      </c>
      <c r="B1" s="3" t="s">
        <v>5</v>
      </c>
      <c r="C1" s="3" t="s">
        <v>269</v>
      </c>
      <c r="D1" s="8" t="s">
        <v>10</v>
      </c>
      <c r="E1" s="8" t="s">
        <v>270</v>
      </c>
      <c r="F1" s="8" t="s">
        <v>14</v>
      </c>
      <c r="G1" s="8" t="s">
        <v>13</v>
      </c>
    </row>
    <row r="2" spans="1:7" ht="15.75" x14ac:dyDescent="0.25">
      <c r="A2" s="89">
        <v>1</v>
      </c>
      <c r="B2" s="90" t="s">
        <v>29</v>
      </c>
      <c r="C2" s="19" t="s">
        <v>30</v>
      </c>
      <c r="D2" s="91">
        <v>624</v>
      </c>
      <c r="E2" s="92">
        <v>317</v>
      </c>
      <c r="F2" s="93">
        <v>941</v>
      </c>
      <c r="G2" s="94">
        <v>9</v>
      </c>
    </row>
    <row r="3" spans="1:7" ht="15.75" x14ac:dyDescent="0.25">
      <c r="A3" s="89">
        <v>2</v>
      </c>
      <c r="B3" s="90" t="s">
        <v>38</v>
      </c>
      <c r="C3" s="19" t="s">
        <v>41</v>
      </c>
      <c r="D3" s="91">
        <v>614</v>
      </c>
      <c r="E3" s="92">
        <v>270</v>
      </c>
      <c r="F3" s="93">
        <v>884</v>
      </c>
      <c r="G3" s="94">
        <v>6</v>
      </c>
    </row>
    <row r="4" spans="1:7" ht="15.75" x14ac:dyDescent="0.25">
      <c r="A4" s="89">
        <v>3</v>
      </c>
      <c r="B4" s="90" t="s">
        <v>59</v>
      </c>
      <c r="C4" s="19" t="s">
        <v>60</v>
      </c>
      <c r="D4" s="91">
        <v>626</v>
      </c>
      <c r="E4" s="92">
        <v>300</v>
      </c>
      <c r="F4" s="93">
        <v>926</v>
      </c>
      <c r="G4" s="94">
        <v>8</v>
      </c>
    </row>
    <row r="5" spans="1:7" ht="15.75" x14ac:dyDescent="0.25">
      <c r="A5" s="89">
        <v>4</v>
      </c>
      <c r="B5" s="90" t="s">
        <v>72</v>
      </c>
      <c r="C5" s="19" t="s">
        <v>73</v>
      </c>
      <c r="D5" s="91">
        <v>594</v>
      </c>
      <c r="E5" s="92">
        <v>328</v>
      </c>
      <c r="F5" s="93">
        <v>922</v>
      </c>
      <c r="G5" s="94">
        <v>5</v>
      </c>
    </row>
    <row r="6" spans="1:7" ht="15.75" x14ac:dyDescent="0.25">
      <c r="A6" s="89">
        <v>5</v>
      </c>
      <c r="B6" s="90" t="s">
        <v>20</v>
      </c>
      <c r="C6" s="19" t="s">
        <v>75</v>
      </c>
      <c r="D6" s="91">
        <v>621</v>
      </c>
      <c r="E6" s="92">
        <v>293</v>
      </c>
      <c r="F6" s="93">
        <v>914</v>
      </c>
      <c r="G6" s="94">
        <v>9</v>
      </c>
    </row>
    <row r="7" spans="1:7" ht="15.75" x14ac:dyDescent="0.25">
      <c r="A7" s="89">
        <v>6</v>
      </c>
      <c r="B7" s="90" t="s">
        <v>83</v>
      </c>
      <c r="C7" s="19" t="s">
        <v>85</v>
      </c>
      <c r="D7" s="91">
        <v>597</v>
      </c>
      <c r="E7" s="92">
        <v>277</v>
      </c>
      <c r="F7" s="93">
        <v>874</v>
      </c>
      <c r="G7" s="94">
        <v>8</v>
      </c>
    </row>
    <row r="8" spans="1:7" ht="15.75" x14ac:dyDescent="0.25">
      <c r="A8" s="89">
        <v>7</v>
      </c>
      <c r="B8" s="90" t="s">
        <v>88</v>
      </c>
      <c r="C8" s="19" t="s">
        <v>89</v>
      </c>
      <c r="D8" s="91">
        <v>582</v>
      </c>
      <c r="E8" s="92">
        <v>338</v>
      </c>
      <c r="F8" s="93">
        <v>920</v>
      </c>
      <c r="G8" s="95">
        <v>7</v>
      </c>
    </row>
    <row r="9" spans="1:7" ht="15.75" x14ac:dyDescent="0.25">
      <c r="A9" s="89">
        <v>8</v>
      </c>
      <c r="B9" s="90" t="s">
        <v>88</v>
      </c>
      <c r="C9" s="19" t="s">
        <v>91</v>
      </c>
      <c r="D9" s="91">
        <v>623</v>
      </c>
      <c r="E9" s="92">
        <v>267</v>
      </c>
      <c r="F9" s="93">
        <v>890</v>
      </c>
      <c r="G9" s="94">
        <v>14</v>
      </c>
    </row>
    <row r="10" spans="1:7" ht="15.75" x14ac:dyDescent="0.25">
      <c r="A10" s="89">
        <v>9</v>
      </c>
      <c r="B10" s="90" t="s">
        <v>112</v>
      </c>
      <c r="C10" s="19" t="s">
        <v>113</v>
      </c>
      <c r="D10" s="91">
        <v>606</v>
      </c>
      <c r="E10" s="92">
        <v>307</v>
      </c>
      <c r="F10" s="93">
        <v>913</v>
      </c>
      <c r="G10" s="94">
        <v>6</v>
      </c>
    </row>
    <row r="11" spans="1:7" ht="15.75" x14ac:dyDescent="0.25">
      <c r="A11" s="89">
        <v>10</v>
      </c>
      <c r="B11" s="90" t="s">
        <v>112</v>
      </c>
      <c r="C11" s="19" t="s">
        <v>115</v>
      </c>
      <c r="D11" s="91">
        <v>603</v>
      </c>
      <c r="E11" s="92">
        <v>262</v>
      </c>
      <c r="F11" s="93">
        <v>865</v>
      </c>
      <c r="G11" s="94">
        <v>15</v>
      </c>
    </row>
    <row r="12" spans="1:7" ht="15.75" x14ac:dyDescent="0.25">
      <c r="A12" s="89">
        <v>11</v>
      </c>
      <c r="B12" s="90" t="s">
        <v>117</v>
      </c>
      <c r="C12" s="19" t="s">
        <v>118</v>
      </c>
      <c r="D12" s="91">
        <v>623</v>
      </c>
      <c r="E12" s="92">
        <v>273</v>
      </c>
      <c r="F12" s="93">
        <v>896</v>
      </c>
      <c r="G12" s="94">
        <v>10</v>
      </c>
    </row>
    <row r="13" spans="1:7" ht="15.75" x14ac:dyDescent="0.25">
      <c r="A13" s="89">
        <v>12</v>
      </c>
      <c r="B13" s="90" t="s">
        <v>117</v>
      </c>
      <c r="C13" s="19" t="s">
        <v>119</v>
      </c>
      <c r="D13" s="91">
        <v>614</v>
      </c>
      <c r="E13" s="92">
        <v>259</v>
      </c>
      <c r="F13" s="93">
        <v>873</v>
      </c>
      <c r="G13" s="94">
        <v>19</v>
      </c>
    </row>
    <row r="14" spans="1:7" ht="15.75" x14ac:dyDescent="0.25">
      <c r="A14" s="89">
        <v>13</v>
      </c>
      <c r="B14" s="90" t="s">
        <v>123</v>
      </c>
      <c r="C14" s="19" t="s">
        <v>115</v>
      </c>
      <c r="D14" s="91">
        <v>571</v>
      </c>
      <c r="E14" s="92">
        <v>293</v>
      </c>
      <c r="F14" s="93">
        <v>864</v>
      </c>
      <c r="G14" s="94">
        <v>8</v>
      </c>
    </row>
    <row r="15" spans="1:7" ht="15.75" x14ac:dyDescent="0.25">
      <c r="A15" s="89">
        <v>14</v>
      </c>
      <c r="B15" s="90" t="s">
        <v>123</v>
      </c>
      <c r="C15" s="19" t="s">
        <v>124</v>
      </c>
      <c r="D15" s="91">
        <v>603</v>
      </c>
      <c r="E15" s="92">
        <v>293</v>
      </c>
      <c r="F15" s="93">
        <v>896</v>
      </c>
      <c r="G15" s="95">
        <v>10</v>
      </c>
    </row>
    <row r="16" spans="1:7" ht="15.75" x14ac:dyDescent="0.25">
      <c r="A16" s="89">
        <v>15</v>
      </c>
      <c r="B16" s="90" t="s">
        <v>128</v>
      </c>
      <c r="C16" s="19" t="s">
        <v>130</v>
      </c>
      <c r="D16" s="91">
        <v>605</v>
      </c>
      <c r="E16" s="92">
        <v>285</v>
      </c>
      <c r="F16" s="93">
        <v>890</v>
      </c>
      <c r="G16" s="94">
        <v>14</v>
      </c>
    </row>
    <row r="17" spans="1:7" ht="15.75" x14ac:dyDescent="0.25">
      <c r="A17" s="89">
        <v>16</v>
      </c>
      <c r="B17" s="90" t="s">
        <v>143</v>
      </c>
      <c r="C17" s="19" t="s">
        <v>145</v>
      </c>
      <c r="D17" s="91">
        <v>620</v>
      </c>
      <c r="E17" s="92">
        <v>267</v>
      </c>
      <c r="F17" s="93">
        <v>887</v>
      </c>
      <c r="G17" s="95">
        <v>10</v>
      </c>
    </row>
    <row r="18" spans="1:7" ht="15.75" x14ac:dyDescent="0.25">
      <c r="A18" s="89">
        <v>17</v>
      </c>
      <c r="B18" s="90" t="s">
        <v>146</v>
      </c>
      <c r="C18" s="19" t="s">
        <v>30</v>
      </c>
      <c r="D18" s="91">
        <v>576</v>
      </c>
      <c r="E18" s="92">
        <v>288</v>
      </c>
      <c r="F18" s="93">
        <v>864</v>
      </c>
      <c r="G18" s="95">
        <v>9</v>
      </c>
    </row>
    <row r="19" spans="1:7" ht="15.75" x14ac:dyDescent="0.25">
      <c r="A19" s="89">
        <v>18</v>
      </c>
      <c r="B19" s="90" t="s">
        <v>148</v>
      </c>
      <c r="C19" s="19" t="s">
        <v>149</v>
      </c>
      <c r="D19" s="91">
        <v>583</v>
      </c>
      <c r="E19" s="92">
        <v>293</v>
      </c>
      <c r="F19" s="93">
        <v>876</v>
      </c>
      <c r="G19" s="95">
        <v>8</v>
      </c>
    </row>
    <row r="20" spans="1:7" ht="15.75" x14ac:dyDescent="0.25">
      <c r="A20" s="89">
        <v>19</v>
      </c>
      <c r="B20" s="90" t="s">
        <v>162</v>
      </c>
      <c r="C20" s="19" t="s">
        <v>163</v>
      </c>
      <c r="D20" s="91">
        <v>601</v>
      </c>
      <c r="E20" s="92">
        <v>272</v>
      </c>
      <c r="F20" s="93">
        <v>873</v>
      </c>
      <c r="G20" s="94">
        <v>9</v>
      </c>
    </row>
    <row r="21" spans="1:7" ht="15.75" x14ac:dyDescent="0.25">
      <c r="A21" s="89">
        <v>20</v>
      </c>
      <c r="B21" s="90" t="s">
        <v>166</v>
      </c>
      <c r="C21" s="19" t="s">
        <v>167</v>
      </c>
      <c r="D21" s="91">
        <v>573</v>
      </c>
      <c r="E21" s="92">
        <v>279</v>
      </c>
      <c r="F21" s="93">
        <v>852</v>
      </c>
      <c r="G21" s="94">
        <v>6</v>
      </c>
    </row>
    <row r="22" spans="1:7" ht="15.75" x14ac:dyDescent="0.25">
      <c r="A22" s="89">
        <v>21</v>
      </c>
      <c r="B22" s="90" t="s">
        <v>169</v>
      </c>
      <c r="C22" s="19" t="s">
        <v>172</v>
      </c>
      <c r="D22" s="91">
        <v>597</v>
      </c>
      <c r="E22" s="92">
        <v>266</v>
      </c>
      <c r="F22" s="93">
        <v>863</v>
      </c>
      <c r="G22" s="94">
        <v>3</v>
      </c>
    </row>
    <row r="23" spans="1:7" ht="15.75" x14ac:dyDescent="0.25">
      <c r="A23" s="89">
        <v>22</v>
      </c>
      <c r="B23" s="90" t="s">
        <v>174</v>
      </c>
      <c r="C23" s="19" t="s">
        <v>175</v>
      </c>
      <c r="D23" s="91">
        <v>603</v>
      </c>
      <c r="E23" s="92">
        <v>254</v>
      </c>
      <c r="F23" s="93">
        <v>857</v>
      </c>
      <c r="G23" s="94">
        <v>13</v>
      </c>
    </row>
    <row r="24" spans="1:7" ht="15.75" x14ac:dyDescent="0.25">
      <c r="A24" s="89">
        <v>23</v>
      </c>
      <c r="B24" s="90" t="s">
        <v>174</v>
      </c>
      <c r="C24" s="19" t="s">
        <v>176</v>
      </c>
      <c r="D24" s="91">
        <v>615</v>
      </c>
      <c r="E24" s="92">
        <v>248</v>
      </c>
      <c r="F24" s="93">
        <v>863</v>
      </c>
      <c r="G24" s="94">
        <v>7</v>
      </c>
    </row>
    <row r="25" spans="1:7" ht="15.75" x14ac:dyDescent="0.25">
      <c r="A25" s="89">
        <v>24</v>
      </c>
      <c r="B25" s="90" t="s">
        <v>177</v>
      </c>
      <c r="C25" s="19" t="s">
        <v>178</v>
      </c>
      <c r="D25" s="91">
        <v>607</v>
      </c>
      <c r="E25" s="92">
        <v>319</v>
      </c>
      <c r="F25" s="93">
        <v>926</v>
      </c>
      <c r="G25" s="94">
        <v>4</v>
      </c>
    </row>
    <row r="26" spans="1:7" ht="15.75" x14ac:dyDescent="0.25">
      <c r="A26" s="89">
        <v>25</v>
      </c>
      <c r="B26" s="90" t="s">
        <v>177</v>
      </c>
      <c r="C26" s="19" t="s">
        <v>180</v>
      </c>
      <c r="D26" s="91">
        <v>559</v>
      </c>
      <c r="E26" s="92">
        <v>224</v>
      </c>
      <c r="F26" s="93">
        <v>783</v>
      </c>
      <c r="G26" s="94">
        <v>14</v>
      </c>
    </row>
    <row r="27" spans="1:7" ht="15.75" x14ac:dyDescent="0.25">
      <c r="A27" s="89">
        <v>26</v>
      </c>
      <c r="B27" s="90" t="s">
        <v>208</v>
      </c>
      <c r="C27" s="19" t="s">
        <v>209</v>
      </c>
      <c r="D27" s="91">
        <v>538</v>
      </c>
      <c r="E27" s="92">
        <v>271</v>
      </c>
      <c r="F27" s="93">
        <v>809</v>
      </c>
      <c r="G27" s="94">
        <v>12</v>
      </c>
    </row>
    <row r="28" spans="1:7" ht="15.75" x14ac:dyDescent="0.25">
      <c r="A28" s="89">
        <v>27</v>
      </c>
      <c r="B28" s="90" t="s">
        <v>208</v>
      </c>
      <c r="C28" s="19" t="s">
        <v>210</v>
      </c>
      <c r="D28" s="91">
        <v>599</v>
      </c>
      <c r="E28" s="92">
        <v>254</v>
      </c>
      <c r="F28" s="93">
        <v>853</v>
      </c>
      <c r="G28" s="95">
        <v>13</v>
      </c>
    </row>
    <row r="29" spans="1:7" ht="15.75" x14ac:dyDescent="0.25">
      <c r="A29" s="89">
        <v>28</v>
      </c>
      <c r="B29" s="90" t="s">
        <v>211</v>
      </c>
      <c r="C29" s="19" t="s">
        <v>213</v>
      </c>
      <c r="D29" s="91">
        <v>546</v>
      </c>
      <c r="E29" s="92">
        <v>236</v>
      </c>
      <c r="F29" s="93">
        <v>782</v>
      </c>
      <c r="G29" s="94">
        <v>17</v>
      </c>
    </row>
    <row r="30" spans="1:7" ht="15.75" x14ac:dyDescent="0.25">
      <c r="A30" s="89">
        <v>29</v>
      </c>
      <c r="B30" s="90" t="s">
        <v>226</v>
      </c>
      <c r="C30" s="19" t="s">
        <v>227</v>
      </c>
      <c r="D30" s="91">
        <v>597</v>
      </c>
      <c r="E30" s="92">
        <v>246</v>
      </c>
      <c r="F30" s="93">
        <v>843</v>
      </c>
      <c r="G30" s="94">
        <v>14</v>
      </c>
    </row>
    <row r="31" spans="1:7" ht="15.75" x14ac:dyDescent="0.25">
      <c r="A31" s="89">
        <v>30</v>
      </c>
      <c r="B31" s="90" t="s">
        <v>232</v>
      </c>
      <c r="C31" s="19" t="s">
        <v>233</v>
      </c>
      <c r="D31" s="91">
        <v>599</v>
      </c>
      <c r="E31" s="92">
        <v>230</v>
      </c>
      <c r="F31" s="93">
        <v>829</v>
      </c>
      <c r="G31" s="95">
        <v>18</v>
      </c>
    </row>
    <row r="32" spans="1:7" ht="15.75" x14ac:dyDescent="0.25">
      <c r="A32" s="89">
        <v>31</v>
      </c>
      <c r="B32" s="90" t="s">
        <v>232</v>
      </c>
      <c r="C32" s="19" t="s">
        <v>234</v>
      </c>
      <c r="D32" s="91">
        <v>530</v>
      </c>
      <c r="E32" s="92">
        <v>229</v>
      </c>
      <c r="F32" s="93">
        <v>759</v>
      </c>
      <c r="G32" s="95">
        <v>23</v>
      </c>
    </row>
    <row r="33" spans="1:7" ht="15.75" x14ac:dyDescent="0.25">
      <c r="A33" s="89">
        <v>32</v>
      </c>
      <c r="B33" s="90" t="s">
        <v>238</v>
      </c>
      <c r="C33" s="19" t="s">
        <v>239</v>
      </c>
      <c r="D33" s="91">
        <v>581</v>
      </c>
      <c r="E33" s="92">
        <v>217</v>
      </c>
      <c r="F33" s="93">
        <v>798</v>
      </c>
      <c r="G33" s="94">
        <v>28</v>
      </c>
    </row>
    <row r="34" spans="1:7" ht="15.75" x14ac:dyDescent="0.25">
      <c r="A34" s="89">
        <v>33</v>
      </c>
      <c r="B34" s="90" t="s">
        <v>241</v>
      </c>
      <c r="C34" s="19" t="s">
        <v>242</v>
      </c>
      <c r="D34" s="91">
        <v>577</v>
      </c>
      <c r="E34" s="92">
        <v>227</v>
      </c>
      <c r="F34" s="93">
        <v>804</v>
      </c>
      <c r="G34" s="94">
        <v>16</v>
      </c>
    </row>
    <row r="35" spans="1:7" ht="15.75" x14ac:dyDescent="0.25">
      <c r="A35" s="89">
        <v>34</v>
      </c>
      <c r="B35" s="90" t="s">
        <v>185</v>
      </c>
      <c r="C35" s="19" t="s">
        <v>245</v>
      </c>
      <c r="D35" s="91">
        <v>581</v>
      </c>
      <c r="E35" s="92">
        <v>143</v>
      </c>
      <c r="F35" s="93">
        <v>724</v>
      </c>
      <c r="G35" s="94">
        <v>37</v>
      </c>
    </row>
    <row r="36" spans="1:7" ht="15.75" x14ac:dyDescent="0.25">
      <c r="A36" s="89">
        <v>35</v>
      </c>
      <c r="B36" s="90" t="s">
        <v>250</v>
      </c>
      <c r="C36" s="19" t="s">
        <v>251</v>
      </c>
      <c r="D36" s="91">
        <v>564</v>
      </c>
      <c r="E36" s="92">
        <v>257</v>
      </c>
      <c r="F36" s="93">
        <v>821</v>
      </c>
      <c r="G36" s="94">
        <v>25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9"/>
  <sheetViews>
    <sheetView workbookViewId="0">
      <selection activeCell="F16" sqref="F16"/>
    </sheetView>
  </sheetViews>
  <sheetFormatPr defaultRowHeight="15" x14ac:dyDescent="0.25"/>
  <cols>
    <col min="1" max="1" width="7" bestFit="1" customWidth="1"/>
    <col min="2" max="2" width="14.5703125" bestFit="1" customWidth="1"/>
    <col min="3" max="3" width="16.5703125" bestFit="1" customWidth="1"/>
    <col min="4" max="5" width="5.140625" bestFit="1" customWidth="1"/>
    <col min="6" max="6" width="7.85546875" bestFit="1" customWidth="1"/>
    <col min="7" max="7" width="4.140625" bestFit="1" customWidth="1"/>
  </cols>
  <sheetData>
    <row r="1" spans="1:7" ht="15.75" thickBot="1" x14ac:dyDescent="0.3">
      <c r="A1" s="3" t="s">
        <v>263</v>
      </c>
      <c r="B1" s="3" t="s">
        <v>5</v>
      </c>
      <c r="C1" s="3" t="s">
        <v>269</v>
      </c>
      <c r="D1" s="8" t="s">
        <v>10</v>
      </c>
      <c r="E1" s="8" t="s">
        <v>270</v>
      </c>
      <c r="F1" s="8" t="s">
        <v>14</v>
      </c>
      <c r="G1" s="8" t="s">
        <v>13</v>
      </c>
    </row>
    <row r="2" spans="1:7" ht="15.75" x14ac:dyDescent="0.25">
      <c r="A2" s="89">
        <v>1</v>
      </c>
      <c r="B2" s="90" t="s">
        <v>16</v>
      </c>
      <c r="C2" s="19" t="s">
        <v>17</v>
      </c>
      <c r="D2" s="91">
        <v>677</v>
      </c>
      <c r="E2" s="92">
        <v>394</v>
      </c>
      <c r="F2" s="93">
        <v>1071</v>
      </c>
      <c r="G2" s="94">
        <v>2</v>
      </c>
    </row>
    <row r="3" spans="1:7" ht="15.75" x14ac:dyDescent="0.25">
      <c r="A3" s="89">
        <v>12</v>
      </c>
      <c r="B3" s="90" t="s">
        <v>38</v>
      </c>
      <c r="C3" s="19" t="s">
        <v>39</v>
      </c>
      <c r="D3" s="91">
        <v>635</v>
      </c>
      <c r="E3" s="92">
        <v>374</v>
      </c>
      <c r="F3" s="93">
        <v>1009</v>
      </c>
      <c r="G3" s="94">
        <v>4</v>
      </c>
    </row>
    <row r="4" spans="1:7" ht="15.75" x14ac:dyDescent="0.25">
      <c r="A4" s="89">
        <v>5</v>
      </c>
      <c r="B4" s="90" t="s">
        <v>25</v>
      </c>
      <c r="C4" s="19" t="s">
        <v>26</v>
      </c>
      <c r="D4" s="91">
        <v>661</v>
      </c>
      <c r="E4" s="92">
        <v>337</v>
      </c>
      <c r="F4" s="93">
        <v>998</v>
      </c>
      <c r="G4" s="94">
        <v>2</v>
      </c>
    </row>
    <row r="5" spans="1:7" ht="15.75" x14ac:dyDescent="0.25">
      <c r="A5" s="89">
        <v>7</v>
      </c>
      <c r="B5" s="90" t="s">
        <v>16</v>
      </c>
      <c r="C5" s="19" t="s">
        <v>17</v>
      </c>
      <c r="D5" s="91">
        <v>661</v>
      </c>
      <c r="E5" s="92">
        <v>336</v>
      </c>
      <c r="F5" s="93">
        <v>997</v>
      </c>
      <c r="G5" s="95">
        <v>1</v>
      </c>
    </row>
    <row r="6" spans="1:7" ht="15.75" x14ac:dyDescent="0.25">
      <c r="A6" s="89">
        <v>4</v>
      </c>
      <c r="B6" s="90" t="s">
        <v>20</v>
      </c>
      <c r="C6" s="19" t="s">
        <v>23</v>
      </c>
      <c r="D6" s="91">
        <v>630</v>
      </c>
      <c r="E6" s="92">
        <v>363</v>
      </c>
      <c r="F6" s="93">
        <v>993</v>
      </c>
      <c r="G6" s="94">
        <v>2</v>
      </c>
    </row>
    <row r="7" spans="1:7" ht="15.75" x14ac:dyDescent="0.25">
      <c r="A7" s="89">
        <v>2</v>
      </c>
      <c r="B7" s="90" t="s">
        <v>18</v>
      </c>
      <c r="C7" s="19" t="s">
        <v>19</v>
      </c>
      <c r="D7" s="91">
        <v>657</v>
      </c>
      <c r="E7" s="92">
        <v>324</v>
      </c>
      <c r="F7" s="93">
        <v>981</v>
      </c>
      <c r="G7" s="94">
        <v>1</v>
      </c>
    </row>
    <row r="8" spans="1:7" ht="15.75" x14ac:dyDescent="0.25">
      <c r="A8" s="89">
        <v>34</v>
      </c>
      <c r="B8" s="90" t="s">
        <v>86</v>
      </c>
      <c r="C8" s="19" t="s">
        <v>39</v>
      </c>
      <c r="D8" s="91">
        <v>626</v>
      </c>
      <c r="E8" s="92">
        <v>350</v>
      </c>
      <c r="F8" s="93">
        <v>976</v>
      </c>
      <c r="G8" s="94">
        <v>1</v>
      </c>
    </row>
    <row r="9" spans="1:7" ht="15.75" x14ac:dyDescent="0.25">
      <c r="A9" s="89">
        <v>3</v>
      </c>
      <c r="B9" s="90" t="s">
        <v>20</v>
      </c>
      <c r="C9" s="19" t="s">
        <v>21</v>
      </c>
      <c r="D9" s="91">
        <v>638</v>
      </c>
      <c r="E9" s="92">
        <v>337</v>
      </c>
      <c r="F9" s="93">
        <v>975</v>
      </c>
      <c r="G9" s="94">
        <v>1</v>
      </c>
    </row>
    <row r="10" spans="1:7" ht="15.75" x14ac:dyDescent="0.25">
      <c r="A10" s="89">
        <v>15</v>
      </c>
      <c r="B10" s="90" t="s">
        <v>46</v>
      </c>
      <c r="C10" s="19" t="s">
        <v>47</v>
      </c>
      <c r="D10" s="91">
        <v>636</v>
      </c>
      <c r="E10" s="92">
        <v>335</v>
      </c>
      <c r="F10" s="93">
        <v>971</v>
      </c>
      <c r="G10" s="94">
        <v>1</v>
      </c>
    </row>
    <row r="11" spans="1:7" ht="15.75" x14ac:dyDescent="0.25">
      <c r="A11" s="89">
        <v>14</v>
      </c>
      <c r="B11" s="90" t="s">
        <v>43</v>
      </c>
      <c r="C11" s="19" t="s">
        <v>45</v>
      </c>
      <c r="D11" s="91">
        <v>622</v>
      </c>
      <c r="E11" s="92">
        <v>347</v>
      </c>
      <c r="F11" s="93">
        <v>969</v>
      </c>
      <c r="G11" s="95">
        <v>3</v>
      </c>
    </row>
    <row r="12" spans="1:7" ht="15.75" x14ac:dyDescent="0.25">
      <c r="A12" s="89">
        <v>10</v>
      </c>
      <c r="B12" s="90" t="s">
        <v>35</v>
      </c>
      <c r="C12" s="19" t="s">
        <v>36</v>
      </c>
      <c r="D12" s="91">
        <v>631</v>
      </c>
      <c r="E12" s="92">
        <v>336</v>
      </c>
      <c r="F12" s="93">
        <v>967</v>
      </c>
      <c r="G12" s="94">
        <v>3</v>
      </c>
    </row>
    <row r="13" spans="1:7" ht="15.75" x14ac:dyDescent="0.25">
      <c r="A13" s="89">
        <v>9</v>
      </c>
      <c r="B13" s="90" t="s">
        <v>32</v>
      </c>
      <c r="C13" s="19" t="s">
        <v>34</v>
      </c>
      <c r="D13" s="91">
        <v>626</v>
      </c>
      <c r="E13" s="92">
        <v>340</v>
      </c>
      <c r="F13" s="93">
        <v>966</v>
      </c>
      <c r="G13" s="94">
        <v>4</v>
      </c>
    </row>
    <row r="14" spans="1:7" ht="15.75" x14ac:dyDescent="0.25">
      <c r="A14" s="89">
        <v>35</v>
      </c>
      <c r="B14" s="90" t="s">
        <v>93</v>
      </c>
      <c r="C14" s="19" t="s">
        <v>94</v>
      </c>
      <c r="D14" s="91">
        <v>632</v>
      </c>
      <c r="E14" s="92">
        <v>323</v>
      </c>
      <c r="F14" s="93">
        <v>955</v>
      </c>
      <c r="G14" s="94">
        <v>3</v>
      </c>
    </row>
    <row r="15" spans="1:7" ht="15.75" x14ac:dyDescent="0.25">
      <c r="A15" s="89">
        <v>20</v>
      </c>
      <c r="B15" s="90" t="s">
        <v>43</v>
      </c>
      <c r="C15" s="19" t="s">
        <v>55</v>
      </c>
      <c r="D15" s="91">
        <v>617</v>
      </c>
      <c r="E15" s="92">
        <v>337</v>
      </c>
      <c r="F15" s="93">
        <v>954</v>
      </c>
      <c r="G15" s="94">
        <v>3</v>
      </c>
    </row>
    <row r="16" spans="1:7" ht="15.75" x14ac:dyDescent="0.25">
      <c r="A16" s="89">
        <v>26</v>
      </c>
      <c r="B16" s="90" t="s">
        <v>32</v>
      </c>
      <c r="C16" s="19" t="s">
        <v>70</v>
      </c>
      <c r="D16" s="91">
        <v>624</v>
      </c>
      <c r="E16" s="92">
        <v>330</v>
      </c>
      <c r="F16" s="93">
        <v>954</v>
      </c>
      <c r="G16" s="94">
        <v>9</v>
      </c>
    </row>
    <row r="17" spans="1:7" ht="15.75" x14ac:dyDescent="0.25">
      <c r="A17" s="89">
        <v>17</v>
      </c>
      <c r="B17" s="90" t="s">
        <v>49</v>
      </c>
      <c r="C17" s="19" t="s">
        <v>50</v>
      </c>
      <c r="D17" s="91">
        <v>600</v>
      </c>
      <c r="E17" s="92">
        <v>349</v>
      </c>
      <c r="F17" s="93">
        <v>949</v>
      </c>
      <c r="G17" s="95">
        <v>1</v>
      </c>
    </row>
    <row r="18" spans="1:7" ht="15.75" x14ac:dyDescent="0.25">
      <c r="A18" s="89">
        <v>8</v>
      </c>
      <c r="B18" s="90" t="s">
        <v>32</v>
      </c>
      <c r="C18" s="19" t="s">
        <v>33</v>
      </c>
      <c r="D18" s="91">
        <v>607</v>
      </c>
      <c r="E18" s="92">
        <v>342</v>
      </c>
      <c r="F18" s="93">
        <v>949</v>
      </c>
      <c r="G18" s="94">
        <v>3</v>
      </c>
    </row>
    <row r="19" spans="1:7" ht="15.75" x14ac:dyDescent="0.25">
      <c r="A19" s="89">
        <v>29</v>
      </c>
      <c r="B19" s="90" t="s">
        <v>77</v>
      </c>
      <c r="C19" s="19" t="s">
        <v>79</v>
      </c>
      <c r="D19" s="91">
        <v>632</v>
      </c>
      <c r="E19" s="92">
        <v>317</v>
      </c>
      <c r="F19" s="93">
        <v>949</v>
      </c>
      <c r="G19" s="94">
        <v>8</v>
      </c>
    </row>
    <row r="20" spans="1:7" ht="15.75" x14ac:dyDescent="0.25">
      <c r="A20" s="89">
        <v>39</v>
      </c>
      <c r="B20" s="90" t="s">
        <v>99</v>
      </c>
      <c r="C20" s="19" t="s">
        <v>94</v>
      </c>
      <c r="D20" s="91">
        <v>615</v>
      </c>
      <c r="E20" s="92">
        <v>330</v>
      </c>
      <c r="F20" s="93">
        <v>945</v>
      </c>
      <c r="G20" s="94">
        <v>5</v>
      </c>
    </row>
    <row r="21" spans="1:7" ht="15.75" x14ac:dyDescent="0.25">
      <c r="A21" s="89">
        <v>24</v>
      </c>
      <c r="B21" s="90" t="s">
        <v>64</v>
      </c>
      <c r="C21" s="19" t="s">
        <v>65</v>
      </c>
      <c r="D21" s="91">
        <v>614</v>
      </c>
      <c r="E21" s="92">
        <v>329</v>
      </c>
      <c r="F21" s="93">
        <v>943</v>
      </c>
      <c r="G21" s="94">
        <v>4</v>
      </c>
    </row>
    <row r="22" spans="1:7" ht="15.75" x14ac:dyDescent="0.25">
      <c r="A22" s="89">
        <v>6</v>
      </c>
      <c r="B22" s="90" t="s">
        <v>25</v>
      </c>
      <c r="C22" s="19" t="s">
        <v>27</v>
      </c>
      <c r="D22" s="91">
        <v>647</v>
      </c>
      <c r="E22" s="92">
        <v>294</v>
      </c>
      <c r="F22" s="93">
        <v>941</v>
      </c>
      <c r="G22" s="94">
        <v>6</v>
      </c>
    </row>
    <row r="23" spans="1:7" ht="15.75" x14ac:dyDescent="0.25">
      <c r="A23" s="89">
        <v>11</v>
      </c>
      <c r="B23" s="90" t="s">
        <v>35</v>
      </c>
      <c r="C23" s="19" t="s">
        <v>37</v>
      </c>
      <c r="D23" s="91">
        <v>631</v>
      </c>
      <c r="E23" s="92">
        <v>307</v>
      </c>
      <c r="F23" s="93">
        <v>938</v>
      </c>
      <c r="G23" s="94">
        <v>5</v>
      </c>
    </row>
    <row r="24" spans="1:7" ht="15.75" x14ac:dyDescent="0.25">
      <c r="A24" s="89">
        <v>32</v>
      </c>
      <c r="B24" s="90" t="s">
        <v>83</v>
      </c>
      <c r="C24" s="19" t="s">
        <v>84</v>
      </c>
      <c r="D24" s="91">
        <v>622</v>
      </c>
      <c r="E24" s="92">
        <v>315</v>
      </c>
      <c r="F24" s="93">
        <v>937</v>
      </c>
      <c r="G24" s="94">
        <v>1</v>
      </c>
    </row>
    <row r="25" spans="1:7" ht="15.75" x14ac:dyDescent="0.25">
      <c r="A25" s="89">
        <v>21</v>
      </c>
      <c r="B25" s="90" t="s">
        <v>56</v>
      </c>
      <c r="C25" s="19" t="s">
        <v>57</v>
      </c>
      <c r="D25" s="91">
        <v>612</v>
      </c>
      <c r="E25" s="92">
        <v>320</v>
      </c>
      <c r="F25" s="93">
        <v>932</v>
      </c>
      <c r="G25" s="94">
        <v>1</v>
      </c>
    </row>
    <row r="26" spans="1:7" ht="15.75" x14ac:dyDescent="0.25">
      <c r="A26" s="89">
        <v>58</v>
      </c>
      <c r="B26" s="90" t="s">
        <v>140</v>
      </c>
      <c r="C26" s="19" t="s">
        <v>141</v>
      </c>
      <c r="D26" s="91">
        <v>622</v>
      </c>
      <c r="E26" s="92">
        <v>310</v>
      </c>
      <c r="F26" s="93">
        <v>932</v>
      </c>
      <c r="G26" s="94">
        <v>6</v>
      </c>
    </row>
    <row r="27" spans="1:7" ht="15.75" x14ac:dyDescent="0.25">
      <c r="A27" s="89">
        <v>22</v>
      </c>
      <c r="B27" s="90" t="s">
        <v>56</v>
      </c>
      <c r="C27" s="19" t="s">
        <v>58</v>
      </c>
      <c r="D27" s="91">
        <v>606</v>
      </c>
      <c r="E27" s="92">
        <v>322</v>
      </c>
      <c r="F27" s="93">
        <v>928</v>
      </c>
      <c r="G27" s="94">
        <v>4</v>
      </c>
    </row>
    <row r="28" spans="1:7" ht="15.75" x14ac:dyDescent="0.25">
      <c r="A28" s="89">
        <v>23</v>
      </c>
      <c r="B28" s="90" t="s">
        <v>59</v>
      </c>
      <c r="C28" s="19" t="s">
        <v>62</v>
      </c>
      <c r="D28" s="91">
        <v>627</v>
      </c>
      <c r="E28" s="92">
        <v>300</v>
      </c>
      <c r="F28" s="93">
        <v>927</v>
      </c>
      <c r="G28" s="94">
        <v>7</v>
      </c>
    </row>
    <row r="29" spans="1:7" ht="15.75" x14ac:dyDescent="0.25">
      <c r="A29" s="89">
        <v>18</v>
      </c>
      <c r="B29" s="90" t="s">
        <v>49</v>
      </c>
      <c r="C29" s="19" t="s">
        <v>52</v>
      </c>
      <c r="D29" s="91">
        <v>619</v>
      </c>
      <c r="E29" s="92">
        <v>302</v>
      </c>
      <c r="F29" s="93">
        <v>921</v>
      </c>
      <c r="G29" s="95">
        <v>3</v>
      </c>
    </row>
    <row r="30" spans="1:7" ht="15.75" x14ac:dyDescent="0.25">
      <c r="A30" s="89">
        <v>31</v>
      </c>
      <c r="B30" s="90" t="s">
        <v>81</v>
      </c>
      <c r="C30" s="19" t="s">
        <v>82</v>
      </c>
      <c r="D30" s="91">
        <v>629</v>
      </c>
      <c r="E30" s="92">
        <v>291</v>
      </c>
      <c r="F30" s="93">
        <v>920</v>
      </c>
      <c r="G30" s="94">
        <v>3</v>
      </c>
    </row>
    <row r="31" spans="1:7" ht="15.75" x14ac:dyDescent="0.25">
      <c r="A31" s="89">
        <v>37</v>
      </c>
      <c r="B31" s="90" t="s">
        <v>96</v>
      </c>
      <c r="C31" s="19" t="s">
        <v>97</v>
      </c>
      <c r="D31" s="91">
        <v>580</v>
      </c>
      <c r="E31" s="92">
        <v>338</v>
      </c>
      <c r="F31" s="93">
        <v>918</v>
      </c>
      <c r="G31" s="94">
        <v>6</v>
      </c>
    </row>
    <row r="32" spans="1:7" ht="15.75" x14ac:dyDescent="0.25">
      <c r="A32" s="89">
        <v>50</v>
      </c>
      <c r="B32" s="90" t="s">
        <v>125</v>
      </c>
      <c r="C32" s="19" t="s">
        <v>127</v>
      </c>
      <c r="D32" s="91">
        <v>621</v>
      </c>
      <c r="E32" s="92">
        <v>297</v>
      </c>
      <c r="F32" s="93">
        <v>918</v>
      </c>
      <c r="G32" s="94">
        <v>13</v>
      </c>
    </row>
    <row r="33" spans="1:7" ht="15.75" x14ac:dyDescent="0.25">
      <c r="A33" s="89">
        <v>43</v>
      </c>
      <c r="B33" s="90" t="s">
        <v>106</v>
      </c>
      <c r="C33" s="19" t="s">
        <v>107</v>
      </c>
      <c r="D33" s="91">
        <v>632</v>
      </c>
      <c r="E33" s="92">
        <v>285</v>
      </c>
      <c r="F33" s="93">
        <v>917</v>
      </c>
      <c r="G33" s="94">
        <v>10</v>
      </c>
    </row>
    <row r="34" spans="1:7" ht="15.75" x14ac:dyDescent="0.25">
      <c r="A34" s="89">
        <v>41</v>
      </c>
      <c r="B34" s="90" t="s">
        <v>103</v>
      </c>
      <c r="C34" s="19" t="s">
        <v>104</v>
      </c>
      <c r="D34" s="91">
        <v>620</v>
      </c>
      <c r="E34" s="92">
        <v>295</v>
      </c>
      <c r="F34" s="93">
        <v>915</v>
      </c>
      <c r="G34" s="94">
        <v>10</v>
      </c>
    </row>
    <row r="35" spans="1:7" ht="15.75" x14ac:dyDescent="0.25">
      <c r="A35" s="89">
        <v>25</v>
      </c>
      <c r="B35" s="90" t="s">
        <v>67</v>
      </c>
      <c r="C35" s="19" t="s">
        <v>68</v>
      </c>
      <c r="D35" s="91">
        <v>614</v>
      </c>
      <c r="E35" s="92">
        <v>295</v>
      </c>
      <c r="F35" s="93">
        <v>909</v>
      </c>
      <c r="G35" s="94">
        <v>5</v>
      </c>
    </row>
    <row r="36" spans="1:7" ht="15.75" x14ac:dyDescent="0.25">
      <c r="A36" s="89">
        <v>19</v>
      </c>
      <c r="B36" s="90" t="s">
        <v>43</v>
      </c>
      <c r="C36" s="19" t="s">
        <v>44</v>
      </c>
      <c r="D36" s="91">
        <v>614</v>
      </c>
      <c r="E36" s="92">
        <v>295</v>
      </c>
      <c r="F36" s="93">
        <v>909</v>
      </c>
      <c r="G36" s="94">
        <v>7</v>
      </c>
    </row>
    <row r="37" spans="1:7" ht="15.75" x14ac:dyDescent="0.25">
      <c r="A37" s="89">
        <v>67</v>
      </c>
      <c r="B37" s="90" t="s">
        <v>157</v>
      </c>
      <c r="C37" s="19" t="s">
        <v>147</v>
      </c>
      <c r="D37" s="91">
        <v>600</v>
      </c>
      <c r="E37" s="92">
        <v>308</v>
      </c>
      <c r="F37" s="93">
        <v>908</v>
      </c>
      <c r="G37" s="94">
        <v>7</v>
      </c>
    </row>
    <row r="38" spans="1:7" ht="15.75" x14ac:dyDescent="0.25">
      <c r="A38" s="89">
        <v>45</v>
      </c>
      <c r="B38" s="90" t="s">
        <v>109</v>
      </c>
      <c r="C38" s="19" t="s">
        <v>110</v>
      </c>
      <c r="D38" s="91">
        <v>605</v>
      </c>
      <c r="E38" s="92">
        <v>303</v>
      </c>
      <c r="F38" s="93">
        <v>908</v>
      </c>
      <c r="G38" s="94">
        <v>6</v>
      </c>
    </row>
    <row r="39" spans="1:7" ht="15.75" x14ac:dyDescent="0.25">
      <c r="A39" s="89">
        <v>13</v>
      </c>
      <c r="B39" s="90" t="s">
        <v>43</v>
      </c>
      <c r="C39" s="19" t="s">
        <v>44</v>
      </c>
      <c r="D39" s="91">
        <v>607</v>
      </c>
      <c r="E39" s="92">
        <v>299</v>
      </c>
      <c r="F39" s="93">
        <v>906</v>
      </c>
      <c r="G39" s="94">
        <v>11</v>
      </c>
    </row>
    <row r="40" spans="1:7" ht="15.75" x14ac:dyDescent="0.25">
      <c r="A40" s="89">
        <v>52</v>
      </c>
      <c r="B40" s="90" t="s">
        <v>131</v>
      </c>
      <c r="C40" s="19" t="s">
        <v>132</v>
      </c>
      <c r="D40" s="91">
        <v>599</v>
      </c>
      <c r="E40" s="92">
        <v>306</v>
      </c>
      <c r="F40" s="93">
        <v>905</v>
      </c>
      <c r="G40" s="94">
        <v>15</v>
      </c>
    </row>
    <row r="41" spans="1:7" ht="15.75" x14ac:dyDescent="0.25">
      <c r="A41" s="89">
        <v>30</v>
      </c>
      <c r="B41" s="90" t="s">
        <v>46</v>
      </c>
      <c r="C41" s="19" t="s">
        <v>80</v>
      </c>
      <c r="D41" s="91">
        <v>633</v>
      </c>
      <c r="E41" s="92">
        <v>272</v>
      </c>
      <c r="F41" s="93">
        <v>905</v>
      </c>
      <c r="G41" s="94">
        <v>6</v>
      </c>
    </row>
    <row r="42" spans="1:7" ht="15.75" x14ac:dyDescent="0.25">
      <c r="A42" s="89">
        <v>16</v>
      </c>
      <c r="B42" s="90" t="s">
        <v>46</v>
      </c>
      <c r="C42" s="19" t="s">
        <v>48</v>
      </c>
      <c r="D42" s="91">
        <v>602</v>
      </c>
      <c r="E42" s="92">
        <v>300</v>
      </c>
      <c r="F42" s="93">
        <v>902</v>
      </c>
      <c r="G42" s="95">
        <v>10</v>
      </c>
    </row>
    <row r="43" spans="1:7" ht="15.75" x14ac:dyDescent="0.25">
      <c r="A43" s="89">
        <v>88</v>
      </c>
      <c r="B43" s="90" t="s">
        <v>202</v>
      </c>
      <c r="C43" s="19" t="s">
        <v>203</v>
      </c>
      <c r="D43" s="91">
        <v>617</v>
      </c>
      <c r="E43" s="92">
        <v>280</v>
      </c>
      <c r="F43" s="93">
        <v>897</v>
      </c>
      <c r="G43" s="94">
        <v>10</v>
      </c>
    </row>
    <row r="44" spans="1:7" ht="15.75" x14ac:dyDescent="0.25">
      <c r="A44" s="89">
        <v>27</v>
      </c>
      <c r="B44" s="90" t="s">
        <v>32</v>
      </c>
      <c r="C44" s="19" t="s">
        <v>71</v>
      </c>
      <c r="D44" s="91">
        <v>616</v>
      </c>
      <c r="E44" s="92">
        <v>279</v>
      </c>
      <c r="F44" s="93">
        <v>895</v>
      </c>
      <c r="G44" s="94">
        <v>5</v>
      </c>
    </row>
    <row r="45" spans="1:7" ht="15.75" x14ac:dyDescent="0.25">
      <c r="A45" s="89">
        <v>55</v>
      </c>
      <c r="B45" s="90" t="s">
        <v>134</v>
      </c>
      <c r="C45" s="19" t="s">
        <v>136</v>
      </c>
      <c r="D45" s="91">
        <v>624</v>
      </c>
      <c r="E45" s="92">
        <v>269</v>
      </c>
      <c r="F45" s="93">
        <v>893</v>
      </c>
      <c r="G45" s="94">
        <v>11</v>
      </c>
    </row>
    <row r="46" spans="1:7" ht="15.75" x14ac:dyDescent="0.25">
      <c r="A46" s="89">
        <v>57</v>
      </c>
      <c r="B46" s="90" t="s">
        <v>137</v>
      </c>
      <c r="C46" s="19" t="s">
        <v>139</v>
      </c>
      <c r="D46" s="91">
        <v>623</v>
      </c>
      <c r="E46" s="92">
        <v>268</v>
      </c>
      <c r="F46" s="93">
        <v>891</v>
      </c>
      <c r="G46" s="94">
        <v>9</v>
      </c>
    </row>
    <row r="47" spans="1:7" ht="15.75" x14ac:dyDescent="0.25">
      <c r="A47" s="89">
        <v>98</v>
      </c>
      <c r="B47" s="90" t="s">
        <v>220</v>
      </c>
      <c r="C47" s="19" t="s">
        <v>222</v>
      </c>
      <c r="D47" s="91">
        <v>625</v>
      </c>
      <c r="E47" s="92">
        <v>266</v>
      </c>
      <c r="F47" s="93">
        <v>891</v>
      </c>
      <c r="G47" s="94">
        <v>12</v>
      </c>
    </row>
    <row r="48" spans="1:7" ht="15.75" x14ac:dyDescent="0.25">
      <c r="A48" s="89">
        <v>64</v>
      </c>
      <c r="B48" s="90" t="s">
        <v>151</v>
      </c>
      <c r="C48" s="19" t="s">
        <v>153</v>
      </c>
      <c r="D48" s="91">
        <v>606</v>
      </c>
      <c r="E48" s="92">
        <v>281</v>
      </c>
      <c r="F48" s="93">
        <v>887</v>
      </c>
      <c r="G48" s="94">
        <v>15</v>
      </c>
    </row>
    <row r="49" spans="1:7" ht="15.75" x14ac:dyDescent="0.25">
      <c r="A49" s="89">
        <v>48</v>
      </c>
      <c r="B49" s="90" t="s">
        <v>120</v>
      </c>
      <c r="C49" s="19" t="s">
        <v>122</v>
      </c>
      <c r="D49" s="91">
        <v>613</v>
      </c>
      <c r="E49" s="92">
        <v>271</v>
      </c>
      <c r="F49" s="93">
        <v>884</v>
      </c>
      <c r="G49" s="94">
        <v>6</v>
      </c>
    </row>
    <row r="50" spans="1:7" ht="15.75" x14ac:dyDescent="0.25">
      <c r="A50" s="89">
        <v>47</v>
      </c>
      <c r="B50" s="90" t="s">
        <v>120</v>
      </c>
      <c r="C50" s="19" t="s">
        <v>121</v>
      </c>
      <c r="D50" s="91">
        <v>606</v>
      </c>
      <c r="E50" s="92">
        <v>276</v>
      </c>
      <c r="F50" s="93">
        <v>882</v>
      </c>
      <c r="G50" s="94">
        <v>11</v>
      </c>
    </row>
    <row r="51" spans="1:7" ht="15.75" x14ac:dyDescent="0.25">
      <c r="A51" s="89">
        <v>65</v>
      </c>
      <c r="B51" s="90" t="s">
        <v>154</v>
      </c>
      <c r="C51" s="19" t="s">
        <v>155</v>
      </c>
      <c r="D51" s="91">
        <v>601</v>
      </c>
      <c r="E51" s="92">
        <v>280</v>
      </c>
      <c r="F51" s="93">
        <v>881</v>
      </c>
      <c r="G51" s="94">
        <v>10</v>
      </c>
    </row>
    <row r="52" spans="1:7" ht="15.75" x14ac:dyDescent="0.25">
      <c r="A52" s="89">
        <v>93</v>
      </c>
      <c r="B52" s="90" t="s">
        <v>214</v>
      </c>
      <c r="C52" s="19" t="s">
        <v>215</v>
      </c>
      <c r="D52" s="91">
        <v>599</v>
      </c>
      <c r="E52" s="92">
        <v>281</v>
      </c>
      <c r="F52" s="93">
        <v>880</v>
      </c>
      <c r="G52" s="94">
        <v>10</v>
      </c>
    </row>
    <row r="53" spans="1:7" ht="15.75" x14ac:dyDescent="0.25">
      <c r="A53" s="89">
        <v>69</v>
      </c>
      <c r="B53" s="90" t="s">
        <v>159</v>
      </c>
      <c r="C53" s="19" t="s">
        <v>160</v>
      </c>
      <c r="D53" s="91">
        <v>604</v>
      </c>
      <c r="E53" s="92">
        <v>276</v>
      </c>
      <c r="F53" s="93">
        <v>880</v>
      </c>
      <c r="G53" s="94">
        <v>11</v>
      </c>
    </row>
    <row r="54" spans="1:7" ht="15.75" x14ac:dyDescent="0.25">
      <c r="A54" s="89">
        <v>61</v>
      </c>
      <c r="B54" s="90" t="s">
        <v>146</v>
      </c>
      <c r="C54" s="19" t="s">
        <v>147</v>
      </c>
      <c r="D54" s="91">
        <v>585</v>
      </c>
      <c r="E54" s="92">
        <v>293</v>
      </c>
      <c r="F54" s="93">
        <v>878</v>
      </c>
      <c r="G54" s="94">
        <v>8</v>
      </c>
    </row>
    <row r="55" spans="1:7" ht="15.75" x14ac:dyDescent="0.25">
      <c r="A55" s="89">
        <v>92</v>
      </c>
      <c r="B55" s="90" t="s">
        <v>211</v>
      </c>
      <c r="C55" s="19" t="s">
        <v>212</v>
      </c>
      <c r="D55" s="91">
        <v>586</v>
      </c>
      <c r="E55" s="92">
        <v>292</v>
      </c>
      <c r="F55" s="93">
        <v>878</v>
      </c>
      <c r="G55" s="94">
        <v>7</v>
      </c>
    </row>
    <row r="56" spans="1:7" ht="15.75" x14ac:dyDescent="0.25">
      <c r="A56" s="89">
        <v>28</v>
      </c>
      <c r="B56" s="90" t="s">
        <v>77</v>
      </c>
      <c r="C56" s="19" t="s">
        <v>78</v>
      </c>
      <c r="D56" s="91">
        <v>593</v>
      </c>
      <c r="E56" s="92">
        <v>285</v>
      </c>
      <c r="F56" s="93">
        <v>878</v>
      </c>
      <c r="G56" s="94">
        <v>13</v>
      </c>
    </row>
    <row r="57" spans="1:7" ht="15.75" x14ac:dyDescent="0.25">
      <c r="A57" s="89">
        <v>87</v>
      </c>
      <c r="B57" s="90" t="s">
        <v>199</v>
      </c>
      <c r="C57" s="19" t="s">
        <v>201</v>
      </c>
      <c r="D57" s="91">
        <v>612</v>
      </c>
      <c r="E57" s="92">
        <v>265</v>
      </c>
      <c r="F57" s="93">
        <v>877</v>
      </c>
      <c r="G57" s="94">
        <v>9</v>
      </c>
    </row>
    <row r="58" spans="1:7" ht="15.75" x14ac:dyDescent="0.25">
      <c r="A58" s="89">
        <v>38</v>
      </c>
      <c r="B58" s="90" t="s">
        <v>96</v>
      </c>
      <c r="C58" s="19" t="s">
        <v>98</v>
      </c>
      <c r="D58" s="91">
        <v>587</v>
      </c>
      <c r="E58" s="92">
        <v>289</v>
      </c>
      <c r="F58" s="93">
        <v>876</v>
      </c>
      <c r="G58" s="94">
        <v>13</v>
      </c>
    </row>
    <row r="59" spans="1:7" ht="15.75" x14ac:dyDescent="0.25">
      <c r="A59" s="89">
        <v>90</v>
      </c>
      <c r="B59" s="90" t="s">
        <v>205</v>
      </c>
      <c r="C59" s="19" t="s">
        <v>206</v>
      </c>
      <c r="D59" s="91">
        <v>626</v>
      </c>
      <c r="E59" s="92">
        <v>247</v>
      </c>
      <c r="F59" s="93">
        <v>873</v>
      </c>
      <c r="G59" s="94">
        <v>18</v>
      </c>
    </row>
    <row r="60" spans="1:7" ht="15.75" x14ac:dyDescent="0.25">
      <c r="A60" s="89">
        <v>42</v>
      </c>
      <c r="B60" s="90" t="s">
        <v>103</v>
      </c>
      <c r="C60" s="19" t="s">
        <v>105</v>
      </c>
      <c r="D60" s="91">
        <v>617</v>
      </c>
      <c r="E60" s="92">
        <v>255</v>
      </c>
      <c r="F60" s="93">
        <v>872</v>
      </c>
      <c r="G60" s="94">
        <v>11</v>
      </c>
    </row>
    <row r="61" spans="1:7" ht="15.75" x14ac:dyDescent="0.25">
      <c r="A61" s="89">
        <v>46</v>
      </c>
      <c r="B61" s="90" t="s">
        <v>109</v>
      </c>
      <c r="C61" s="19" t="s">
        <v>111</v>
      </c>
      <c r="D61" s="91">
        <v>589</v>
      </c>
      <c r="E61" s="92">
        <v>281</v>
      </c>
      <c r="F61" s="93">
        <v>870</v>
      </c>
      <c r="G61" s="94">
        <v>10</v>
      </c>
    </row>
    <row r="62" spans="1:7" ht="15.75" x14ac:dyDescent="0.25">
      <c r="A62" s="89">
        <v>72</v>
      </c>
      <c r="B62" s="90" t="s">
        <v>166</v>
      </c>
      <c r="C62" s="19" t="s">
        <v>168</v>
      </c>
      <c r="D62" s="91">
        <v>625</v>
      </c>
      <c r="E62" s="92">
        <v>245</v>
      </c>
      <c r="F62" s="93">
        <v>870</v>
      </c>
      <c r="G62" s="94">
        <v>14</v>
      </c>
    </row>
    <row r="63" spans="1:7" ht="15.75" x14ac:dyDescent="0.25">
      <c r="A63" s="89">
        <v>78</v>
      </c>
      <c r="B63" s="90" t="s">
        <v>188</v>
      </c>
      <c r="C63" s="19" t="s">
        <v>189</v>
      </c>
      <c r="D63" s="91">
        <v>580</v>
      </c>
      <c r="E63" s="92">
        <v>289</v>
      </c>
      <c r="F63" s="93">
        <v>869</v>
      </c>
      <c r="G63" s="94">
        <v>9</v>
      </c>
    </row>
    <row r="64" spans="1:7" ht="15.75" x14ac:dyDescent="0.25">
      <c r="A64" s="89">
        <v>44</v>
      </c>
      <c r="B64" s="90" t="s">
        <v>106</v>
      </c>
      <c r="C64" s="19" t="s">
        <v>108</v>
      </c>
      <c r="D64" s="91">
        <v>604</v>
      </c>
      <c r="E64" s="92">
        <v>264</v>
      </c>
      <c r="F64" s="93">
        <v>868</v>
      </c>
      <c r="G64" s="94">
        <v>16</v>
      </c>
    </row>
    <row r="65" spans="1:7" ht="15.75" x14ac:dyDescent="0.25">
      <c r="A65" s="89">
        <v>62</v>
      </c>
      <c r="B65" s="90" t="s">
        <v>148</v>
      </c>
      <c r="C65" s="19" t="s">
        <v>150</v>
      </c>
      <c r="D65" s="91">
        <v>594</v>
      </c>
      <c r="E65" s="92">
        <v>271</v>
      </c>
      <c r="F65" s="93">
        <v>865</v>
      </c>
      <c r="G65" s="94">
        <v>8</v>
      </c>
    </row>
    <row r="66" spans="1:7" ht="15.75" x14ac:dyDescent="0.25">
      <c r="A66" s="89">
        <v>51</v>
      </c>
      <c r="B66" s="90" t="s">
        <v>128</v>
      </c>
      <c r="C66" s="19" t="s">
        <v>129</v>
      </c>
      <c r="D66" s="91">
        <v>594</v>
      </c>
      <c r="E66" s="92">
        <v>270</v>
      </c>
      <c r="F66" s="93">
        <v>864</v>
      </c>
      <c r="G66" s="94">
        <v>8</v>
      </c>
    </row>
    <row r="67" spans="1:7" ht="15.75" x14ac:dyDescent="0.25">
      <c r="A67" s="89">
        <v>104</v>
      </c>
      <c r="B67" s="90" t="s">
        <v>235</v>
      </c>
      <c r="C67" s="19" t="s">
        <v>236</v>
      </c>
      <c r="D67" s="91">
        <v>610</v>
      </c>
      <c r="E67" s="92">
        <v>253</v>
      </c>
      <c r="F67" s="93">
        <v>863</v>
      </c>
      <c r="G67" s="94">
        <v>14</v>
      </c>
    </row>
    <row r="68" spans="1:7" ht="15.75" x14ac:dyDescent="0.25">
      <c r="A68" s="89">
        <v>75</v>
      </c>
      <c r="B68" s="90" t="s">
        <v>182</v>
      </c>
      <c r="C68" s="19" t="s">
        <v>266</v>
      </c>
      <c r="D68" s="91">
        <v>593</v>
      </c>
      <c r="E68" s="92">
        <v>269</v>
      </c>
      <c r="F68" s="93">
        <v>862</v>
      </c>
      <c r="G68" s="94">
        <v>15</v>
      </c>
    </row>
    <row r="69" spans="1:7" ht="15.75" x14ac:dyDescent="0.25">
      <c r="A69" s="89">
        <v>73</v>
      </c>
      <c r="B69" s="90" t="s">
        <v>169</v>
      </c>
      <c r="C69" s="19" t="s">
        <v>170</v>
      </c>
      <c r="D69" s="91">
        <v>584</v>
      </c>
      <c r="E69" s="92">
        <v>274</v>
      </c>
      <c r="F69" s="93">
        <v>858</v>
      </c>
      <c r="G69" s="94">
        <v>18</v>
      </c>
    </row>
    <row r="70" spans="1:7" ht="15.75" x14ac:dyDescent="0.25">
      <c r="A70" s="89">
        <v>54</v>
      </c>
      <c r="B70" s="90" t="s">
        <v>134</v>
      </c>
      <c r="C70" s="19" t="s">
        <v>135</v>
      </c>
      <c r="D70" s="91">
        <v>596</v>
      </c>
      <c r="E70" s="92">
        <v>261</v>
      </c>
      <c r="F70" s="93">
        <v>857</v>
      </c>
      <c r="G70" s="94">
        <v>11</v>
      </c>
    </row>
    <row r="71" spans="1:7" ht="15.75" x14ac:dyDescent="0.25">
      <c r="A71" s="89">
        <v>60</v>
      </c>
      <c r="B71" s="90" t="s">
        <v>143</v>
      </c>
      <c r="C71" s="19" t="s">
        <v>144</v>
      </c>
      <c r="D71" s="91">
        <v>598</v>
      </c>
      <c r="E71" s="92">
        <v>258</v>
      </c>
      <c r="F71" s="93">
        <v>856</v>
      </c>
      <c r="G71" s="94">
        <v>12</v>
      </c>
    </row>
    <row r="72" spans="1:7" ht="15.75" x14ac:dyDescent="0.25">
      <c r="A72" s="89">
        <v>56</v>
      </c>
      <c r="B72" s="90" t="s">
        <v>137</v>
      </c>
      <c r="C72" s="19" t="s">
        <v>138</v>
      </c>
      <c r="D72" s="91">
        <v>610</v>
      </c>
      <c r="E72" s="92">
        <v>246</v>
      </c>
      <c r="F72" s="93">
        <v>856</v>
      </c>
      <c r="G72" s="94">
        <v>10</v>
      </c>
    </row>
    <row r="73" spans="1:7" ht="15.75" x14ac:dyDescent="0.25">
      <c r="A73" s="89">
        <v>63</v>
      </c>
      <c r="B73" s="90" t="s">
        <v>151</v>
      </c>
      <c r="C73" s="19" t="s">
        <v>152</v>
      </c>
      <c r="D73" s="91">
        <v>580</v>
      </c>
      <c r="E73" s="92">
        <v>273</v>
      </c>
      <c r="F73" s="93">
        <v>853</v>
      </c>
      <c r="G73" s="94">
        <v>9</v>
      </c>
    </row>
    <row r="74" spans="1:7" ht="15.75" x14ac:dyDescent="0.25">
      <c r="A74" s="89">
        <v>66</v>
      </c>
      <c r="B74" s="90" t="s">
        <v>154</v>
      </c>
      <c r="C74" s="19" t="s">
        <v>156</v>
      </c>
      <c r="D74" s="91">
        <v>579</v>
      </c>
      <c r="E74" s="92">
        <v>273</v>
      </c>
      <c r="F74" s="93">
        <v>852</v>
      </c>
      <c r="G74" s="94">
        <v>16</v>
      </c>
    </row>
    <row r="75" spans="1:7" ht="15.75" x14ac:dyDescent="0.25">
      <c r="A75" s="89">
        <v>71</v>
      </c>
      <c r="B75" s="90" t="s">
        <v>162</v>
      </c>
      <c r="C75" s="19" t="s">
        <v>165</v>
      </c>
      <c r="D75" s="91">
        <v>600</v>
      </c>
      <c r="E75" s="92">
        <v>252</v>
      </c>
      <c r="F75" s="93">
        <v>852</v>
      </c>
      <c r="G75" s="94">
        <v>11</v>
      </c>
    </row>
    <row r="76" spans="1:7" ht="15.75" x14ac:dyDescent="0.25">
      <c r="A76" s="89">
        <v>77</v>
      </c>
      <c r="B76" s="90" t="s">
        <v>185</v>
      </c>
      <c r="C76" s="19" t="s">
        <v>187</v>
      </c>
      <c r="D76" s="91">
        <v>597</v>
      </c>
      <c r="E76" s="92">
        <v>252</v>
      </c>
      <c r="F76" s="93">
        <v>849</v>
      </c>
      <c r="G76" s="94">
        <v>13</v>
      </c>
    </row>
    <row r="77" spans="1:7" ht="15.75" x14ac:dyDescent="0.25">
      <c r="A77" s="89">
        <v>70</v>
      </c>
      <c r="B77" s="90" t="s">
        <v>159</v>
      </c>
      <c r="C77" s="19" t="s">
        <v>161</v>
      </c>
      <c r="D77" s="91">
        <v>592</v>
      </c>
      <c r="E77" s="92">
        <v>255</v>
      </c>
      <c r="F77" s="93">
        <v>847</v>
      </c>
      <c r="G77" s="94">
        <v>26</v>
      </c>
    </row>
    <row r="78" spans="1:7" ht="15.75" x14ac:dyDescent="0.25">
      <c r="A78" s="89">
        <v>53</v>
      </c>
      <c r="B78" s="90" t="s">
        <v>131</v>
      </c>
      <c r="C78" s="19" t="s">
        <v>133</v>
      </c>
      <c r="D78" s="91">
        <v>610</v>
      </c>
      <c r="E78" s="92">
        <v>237</v>
      </c>
      <c r="F78" s="93">
        <v>847</v>
      </c>
      <c r="G78" s="94">
        <v>16</v>
      </c>
    </row>
    <row r="79" spans="1:7" ht="15.75" x14ac:dyDescent="0.25">
      <c r="A79" s="89">
        <v>83</v>
      </c>
      <c r="B79" s="90" t="s">
        <v>193</v>
      </c>
      <c r="C79" s="19" t="s">
        <v>195</v>
      </c>
      <c r="D79" s="91">
        <v>593</v>
      </c>
      <c r="E79" s="92">
        <v>253</v>
      </c>
      <c r="F79" s="93">
        <v>846</v>
      </c>
      <c r="G79" s="94">
        <v>17</v>
      </c>
    </row>
    <row r="80" spans="1:7" ht="15.75" x14ac:dyDescent="0.25">
      <c r="A80" s="89">
        <v>95</v>
      </c>
      <c r="B80" s="90" t="s">
        <v>217</v>
      </c>
      <c r="C80" s="19" t="s">
        <v>218</v>
      </c>
      <c r="D80" s="91">
        <v>578</v>
      </c>
      <c r="E80" s="92">
        <v>267</v>
      </c>
      <c r="F80" s="93">
        <v>845</v>
      </c>
      <c r="G80" s="94">
        <v>11</v>
      </c>
    </row>
    <row r="81" spans="1:7" ht="15.75" x14ac:dyDescent="0.25">
      <c r="A81" s="89">
        <v>40</v>
      </c>
      <c r="B81" s="90" t="s">
        <v>99</v>
      </c>
      <c r="C81" s="19" t="s">
        <v>101</v>
      </c>
      <c r="D81" s="91">
        <v>588</v>
      </c>
      <c r="E81" s="92">
        <v>257</v>
      </c>
      <c r="F81" s="93">
        <v>845</v>
      </c>
      <c r="G81" s="94">
        <v>10</v>
      </c>
    </row>
    <row r="82" spans="1:7" ht="15.75" x14ac:dyDescent="0.25">
      <c r="A82" s="89">
        <v>80</v>
      </c>
      <c r="B82" s="90" t="s">
        <v>103</v>
      </c>
      <c r="C82" s="19" t="s">
        <v>191</v>
      </c>
      <c r="D82" s="91">
        <v>594</v>
      </c>
      <c r="E82" s="92">
        <v>250</v>
      </c>
      <c r="F82" s="93">
        <v>844</v>
      </c>
      <c r="G82" s="94">
        <v>8</v>
      </c>
    </row>
    <row r="83" spans="1:7" ht="15.75" x14ac:dyDescent="0.25">
      <c r="A83" s="89">
        <v>36</v>
      </c>
      <c r="B83" s="90" t="s">
        <v>93</v>
      </c>
      <c r="C83" s="19" t="s">
        <v>95</v>
      </c>
      <c r="D83" s="91">
        <v>583</v>
      </c>
      <c r="E83" s="92">
        <v>260</v>
      </c>
      <c r="F83" s="93">
        <v>843</v>
      </c>
      <c r="G83" s="94">
        <v>9</v>
      </c>
    </row>
    <row r="84" spans="1:7" ht="15.75" x14ac:dyDescent="0.25">
      <c r="A84" s="89">
        <v>81</v>
      </c>
      <c r="B84" s="90" t="s">
        <v>103</v>
      </c>
      <c r="C84" s="19" t="s">
        <v>192</v>
      </c>
      <c r="D84" s="91">
        <v>576</v>
      </c>
      <c r="E84" s="92">
        <v>266</v>
      </c>
      <c r="F84" s="93">
        <v>842</v>
      </c>
      <c r="G84" s="94">
        <v>15</v>
      </c>
    </row>
    <row r="85" spans="1:7" ht="15.75" x14ac:dyDescent="0.25">
      <c r="A85" s="89">
        <v>84</v>
      </c>
      <c r="B85" s="90" t="s">
        <v>196</v>
      </c>
      <c r="C85" s="19" t="s">
        <v>197</v>
      </c>
      <c r="D85" s="91">
        <v>620</v>
      </c>
      <c r="E85" s="92">
        <v>221</v>
      </c>
      <c r="F85" s="93">
        <v>841</v>
      </c>
      <c r="G85" s="94">
        <v>17</v>
      </c>
    </row>
    <row r="86" spans="1:7" ht="15.75" x14ac:dyDescent="0.25">
      <c r="A86" s="89">
        <v>103</v>
      </c>
      <c r="B86" s="90" t="s">
        <v>229</v>
      </c>
      <c r="C86" s="19" t="s">
        <v>231</v>
      </c>
      <c r="D86" s="91">
        <v>590</v>
      </c>
      <c r="E86" s="92">
        <v>249</v>
      </c>
      <c r="F86" s="93">
        <v>839</v>
      </c>
      <c r="G86" s="94">
        <v>18</v>
      </c>
    </row>
    <row r="87" spans="1:7" ht="15.75" x14ac:dyDescent="0.25">
      <c r="A87" s="89">
        <v>76</v>
      </c>
      <c r="B87" s="90" t="s">
        <v>185</v>
      </c>
      <c r="C87" s="19" t="s">
        <v>186</v>
      </c>
      <c r="D87" s="91">
        <v>602</v>
      </c>
      <c r="E87" s="92">
        <v>237</v>
      </c>
      <c r="F87" s="93">
        <v>839</v>
      </c>
      <c r="G87" s="94">
        <v>14</v>
      </c>
    </row>
    <row r="88" spans="1:7" ht="15.75" x14ac:dyDescent="0.25">
      <c r="A88" s="89">
        <v>85</v>
      </c>
      <c r="B88" s="90" t="s">
        <v>196</v>
      </c>
      <c r="C88" s="19" t="s">
        <v>198</v>
      </c>
      <c r="D88" s="91">
        <v>555</v>
      </c>
      <c r="E88" s="92">
        <v>283</v>
      </c>
      <c r="F88" s="93">
        <v>838</v>
      </c>
      <c r="G88" s="94">
        <v>10</v>
      </c>
    </row>
    <row r="89" spans="1:7" ht="15.75" x14ac:dyDescent="0.25">
      <c r="A89" s="89">
        <v>82</v>
      </c>
      <c r="B89" s="90" t="s">
        <v>193</v>
      </c>
      <c r="C89" s="19" t="s">
        <v>194</v>
      </c>
      <c r="D89" s="91">
        <v>597</v>
      </c>
      <c r="E89" s="92">
        <v>241</v>
      </c>
      <c r="F89" s="93">
        <v>838</v>
      </c>
      <c r="G89" s="94">
        <v>15</v>
      </c>
    </row>
    <row r="90" spans="1:7" ht="15.75" x14ac:dyDescent="0.25">
      <c r="A90" s="89">
        <v>49</v>
      </c>
      <c r="B90" s="90" t="s">
        <v>125</v>
      </c>
      <c r="C90" s="19" t="s">
        <v>126</v>
      </c>
      <c r="D90" s="91">
        <v>575</v>
      </c>
      <c r="E90" s="92">
        <v>261</v>
      </c>
      <c r="F90" s="93">
        <v>836</v>
      </c>
      <c r="G90" s="94">
        <v>10</v>
      </c>
    </row>
    <row r="91" spans="1:7" ht="15.75" x14ac:dyDescent="0.25">
      <c r="A91" s="89">
        <v>33</v>
      </c>
      <c r="B91" s="90" t="s">
        <v>86</v>
      </c>
      <c r="C91" s="19" t="s">
        <v>87</v>
      </c>
      <c r="D91" s="91">
        <v>594</v>
      </c>
      <c r="E91" s="92">
        <v>241</v>
      </c>
      <c r="F91" s="93">
        <v>835</v>
      </c>
      <c r="G91" s="94">
        <v>18</v>
      </c>
    </row>
    <row r="92" spans="1:7" ht="15.75" x14ac:dyDescent="0.25">
      <c r="A92" s="89">
        <v>74</v>
      </c>
      <c r="B92" s="90" t="s">
        <v>182</v>
      </c>
      <c r="C92" s="19" t="s">
        <v>265</v>
      </c>
      <c r="D92" s="91">
        <v>575</v>
      </c>
      <c r="E92" s="92">
        <v>257</v>
      </c>
      <c r="F92" s="93">
        <v>832</v>
      </c>
      <c r="G92" s="94">
        <v>17</v>
      </c>
    </row>
    <row r="93" spans="1:7" ht="15.75" x14ac:dyDescent="0.25">
      <c r="A93" s="89">
        <v>108</v>
      </c>
      <c r="B93" s="90" t="s">
        <v>185</v>
      </c>
      <c r="C93" s="19" t="s">
        <v>246</v>
      </c>
      <c r="D93" s="91">
        <v>573</v>
      </c>
      <c r="E93" s="92">
        <v>252</v>
      </c>
      <c r="F93" s="93">
        <v>825</v>
      </c>
      <c r="G93" s="94">
        <v>13</v>
      </c>
    </row>
    <row r="94" spans="1:7" ht="15.75" x14ac:dyDescent="0.25">
      <c r="A94" s="89">
        <v>68</v>
      </c>
      <c r="B94" s="90" t="s">
        <v>157</v>
      </c>
      <c r="C94" s="19" t="s">
        <v>158</v>
      </c>
      <c r="D94" s="91">
        <v>577</v>
      </c>
      <c r="E94" s="92">
        <v>247</v>
      </c>
      <c r="F94" s="93">
        <v>824</v>
      </c>
      <c r="G94" s="94">
        <v>13</v>
      </c>
    </row>
    <row r="95" spans="1:7" ht="15.75" x14ac:dyDescent="0.25">
      <c r="A95" s="89">
        <v>100</v>
      </c>
      <c r="B95" s="90" t="s">
        <v>223</v>
      </c>
      <c r="C95" s="19" t="s">
        <v>225</v>
      </c>
      <c r="D95" s="91">
        <v>580</v>
      </c>
      <c r="E95" s="92">
        <v>239</v>
      </c>
      <c r="F95" s="93">
        <v>819</v>
      </c>
      <c r="G95" s="94">
        <v>18</v>
      </c>
    </row>
    <row r="96" spans="1:7" ht="15.75" x14ac:dyDescent="0.25">
      <c r="A96" s="89">
        <v>99</v>
      </c>
      <c r="B96" s="90" t="s">
        <v>223</v>
      </c>
      <c r="C96" s="19" t="s">
        <v>224</v>
      </c>
      <c r="D96" s="91">
        <v>607</v>
      </c>
      <c r="E96" s="92">
        <v>212</v>
      </c>
      <c r="F96" s="93">
        <v>819</v>
      </c>
      <c r="G96" s="94">
        <v>13</v>
      </c>
    </row>
    <row r="97" spans="1:7" ht="15.75" x14ac:dyDescent="0.25">
      <c r="A97" s="89">
        <v>79</v>
      </c>
      <c r="B97" s="90" t="s">
        <v>188</v>
      </c>
      <c r="C97" s="19" t="s">
        <v>190</v>
      </c>
      <c r="D97" s="91">
        <v>569</v>
      </c>
      <c r="E97" s="92">
        <v>249</v>
      </c>
      <c r="F97" s="93">
        <v>818</v>
      </c>
      <c r="G97" s="94">
        <v>17</v>
      </c>
    </row>
    <row r="98" spans="1:7" ht="15.75" x14ac:dyDescent="0.25">
      <c r="A98" s="89">
        <v>110</v>
      </c>
      <c r="B98" s="90" t="s">
        <v>247</v>
      </c>
      <c r="C98" s="19" t="s">
        <v>249</v>
      </c>
      <c r="D98" s="91">
        <v>567</v>
      </c>
      <c r="E98" s="92">
        <v>249</v>
      </c>
      <c r="F98" s="93">
        <v>816</v>
      </c>
      <c r="G98" s="94">
        <v>10</v>
      </c>
    </row>
    <row r="99" spans="1:7" ht="15.75" x14ac:dyDescent="0.25">
      <c r="A99" s="89">
        <v>59</v>
      </c>
      <c r="B99" s="90" t="s">
        <v>140</v>
      </c>
      <c r="C99" s="19" t="s">
        <v>142</v>
      </c>
      <c r="D99" s="91">
        <v>590</v>
      </c>
      <c r="E99" s="92">
        <v>224</v>
      </c>
      <c r="F99" s="93">
        <v>814</v>
      </c>
      <c r="G99" s="94">
        <v>19</v>
      </c>
    </row>
    <row r="100" spans="1:7" ht="15.75" x14ac:dyDescent="0.25">
      <c r="A100" s="89">
        <v>114</v>
      </c>
      <c r="B100" s="90" t="s">
        <v>256</v>
      </c>
      <c r="C100" s="19" t="s">
        <v>257</v>
      </c>
      <c r="D100" s="91">
        <v>564</v>
      </c>
      <c r="E100" s="92">
        <v>249</v>
      </c>
      <c r="F100" s="93">
        <v>813</v>
      </c>
      <c r="G100" s="94">
        <v>21</v>
      </c>
    </row>
    <row r="101" spans="1:7" ht="15.75" x14ac:dyDescent="0.25">
      <c r="A101" s="89">
        <v>118</v>
      </c>
      <c r="B101" s="90" t="s">
        <v>261</v>
      </c>
      <c r="C101" s="19" t="s">
        <v>262</v>
      </c>
      <c r="D101" s="91">
        <v>537</v>
      </c>
      <c r="E101" s="92">
        <v>273</v>
      </c>
      <c r="F101" s="93">
        <v>810</v>
      </c>
      <c r="G101" s="94">
        <v>20</v>
      </c>
    </row>
    <row r="102" spans="1:7" ht="15.75" x14ac:dyDescent="0.25">
      <c r="A102" s="89">
        <v>86</v>
      </c>
      <c r="B102" s="90" t="s">
        <v>199</v>
      </c>
      <c r="C102" s="19" t="s">
        <v>200</v>
      </c>
      <c r="D102" s="91">
        <v>572</v>
      </c>
      <c r="E102" s="92">
        <v>228</v>
      </c>
      <c r="F102" s="93">
        <v>800</v>
      </c>
      <c r="G102" s="94">
        <v>23</v>
      </c>
    </row>
    <row r="103" spans="1:7" ht="15.75" x14ac:dyDescent="0.25">
      <c r="A103" s="89">
        <v>96</v>
      </c>
      <c r="B103" s="90" t="s">
        <v>217</v>
      </c>
      <c r="C103" s="19" t="s">
        <v>219</v>
      </c>
      <c r="D103" s="91">
        <v>588</v>
      </c>
      <c r="E103" s="92">
        <v>212</v>
      </c>
      <c r="F103" s="93">
        <v>800</v>
      </c>
      <c r="G103" s="94">
        <v>22</v>
      </c>
    </row>
    <row r="104" spans="1:7" ht="15.75" x14ac:dyDescent="0.25">
      <c r="A104" s="89">
        <v>91</v>
      </c>
      <c r="B104" s="90" t="s">
        <v>205</v>
      </c>
      <c r="C104" s="19" t="s">
        <v>207</v>
      </c>
      <c r="D104" s="91">
        <v>563</v>
      </c>
      <c r="E104" s="92">
        <v>230</v>
      </c>
      <c r="F104" s="93">
        <v>793</v>
      </c>
      <c r="G104" s="94">
        <v>13</v>
      </c>
    </row>
    <row r="105" spans="1:7" ht="15.75" x14ac:dyDescent="0.25">
      <c r="A105" s="89">
        <v>101</v>
      </c>
      <c r="B105" s="90" t="s">
        <v>226</v>
      </c>
      <c r="C105" s="19" t="s">
        <v>228</v>
      </c>
      <c r="D105" s="91">
        <v>565</v>
      </c>
      <c r="E105" s="92">
        <v>227</v>
      </c>
      <c r="F105" s="93">
        <v>792</v>
      </c>
      <c r="G105" s="94">
        <v>18</v>
      </c>
    </row>
    <row r="106" spans="1:7" ht="15.75" x14ac:dyDescent="0.25">
      <c r="A106" s="89">
        <v>102</v>
      </c>
      <c r="B106" s="90" t="s">
        <v>229</v>
      </c>
      <c r="C106" s="19" t="s">
        <v>230</v>
      </c>
      <c r="D106" s="91">
        <v>587</v>
      </c>
      <c r="E106" s="92">
        <v>205</v>
      </c>
      <c r="F106" s="93">
        <v>792</v>
      </c>
      <c r="G106" s="94">
        <v>21</v>
      </c>
    </row>
    <row r="107" spans="1:7" ht="15.75" x14ac:dyDescent="0.25">
      <c r="A107" s="89">
        <v>94</v>
      </c>
      <c r="B107" s="90" t="s">
        <v>214</v>
      </c>
      <c r="C107" s="19" t="s">
        <v>216</v>
      </c>
      <c r="D107" s="91">
        <v>556</v>
      </c>
      <c r="E107" s="92">
        <v>222</v>
      </c>
      <c r="F107" s="93">
        <v>778</v>
      </c>
      <c r="G107" s="94">
        <v>26</v>
      </c>
    </row>
    <row r="108" spans="1:7" ht="15.75" x14ac:dyDescent="0.25">
      <c r="A108" s="89">
        <v>113</v>
      </c>
      <c r="B108" s="90" t="s">
        <v>253</v>
      </c>
      <c r="C108" s="19" t="s">
        <v>255</v>
      </c>
      <c r="D108" s="91">
        <v>567</v>
      </c>
      <c r="E108" s="92">
        <v>210</v>
      </c>
      <c r="F108" s="93">
        <v>777</v>
      </c>
      <c r="G108" s="94">
        <v>27</v>
      </c>
    </row>
    <row r="109" spans="1:7" ht="15.75" x14ac:dyDescent="0.25">
      <c r="A109" s="89">
        <v>106</v>
      </c>
      <c r="B109" s="90" t="s">
        <v>238</v>
      </c>
      <c r="C109" s="19" t="s">
        <v>240</v>
      </c>
      <c r="D109" s="91">
        <v>540</v>
      </c>
      <c r="E109" s="92">
        <v>236</v>
      </c>
      <c r="F109" s="93">
        <v>776</v>
      </c>
      <c r="G109" s="94">
        <v>20</v>
      </c>
    </row>
    <row r="110" spans="1:7" ht="15.75" x14ac:dyDescent="0.25">
      <c r="A110" s="89">
        <v>117</v>
      </c>
      <c r="B110" s="90" t="s">
        <v>103</v>
      </c>
      <c r="C110" s="19" t="s">
        <v>260</v>
      </c>
      <c r="D110" s="91">
        <v>569</v>
      </c>
      <c r="E110" s="92">
        <v>205</v>
      </c>
      <c r="F110" s="93">
        <v>774</v>
      </c>
      <c r="G110" s="94">
        <v>29</v>
      </c>
    </row>
    <row r="111" spans="1:7" ht="15.75" x14ac:dyDescent="0.25">
      <c r="A111" s="89">
        <v>89</v>
      </c>
      <c r="B111" s="90" t="s">
        <v>202</v>
      </c>
      <c r="C111" s="19" t="s">
        <v>204</v>
      </c>
      <c r="D111" s="91">
        <v>569</v>
      </c>
      <c r="E111" s="92">
        <v>204</v>
      </c>
      <c r="F111" s="93">
        <v>773</v>
      </c>
      <c r="G111" s="94">
        <v>24</v>
      </c>
    </row>
    <row r="112" spans="1:7" ht="15.75" x14ac:dyDescent="0.25">
      <c r="A112" s="89">
        <v>112</v>
      </c>
      <c r="B112" s="90" t="s">
        <v>253</v>
      </c>
      <c r="C112" s="19" t="s">
        <v>254</v>
      </c>
      <c r="D112" s="91">
        <v>539</v>
      </c>
      <c r="E112" s="92">
        <v>222</v>
      </c>
      <c r="F112" s="93">
        <v>761</v>
      </c>
      <c r="G112" s="94">
        <v>22</v>
      </c>
    </row>
    <row r="113" spans="1:7" ht="15.75" x14ac:dyDescent="0.25">
      <c r="A113" s="89">
        <v>97</v>
      </c>
      <c r="B113" s="90" t="s">
        <v>220</v>
      </c>
      <c r="C113" s="19" t="s">
        <v>221</v>
      </c>
      <c r="D113" s="91">
        <v>574</v>
      </c>
      <c r="E113" s="92">
        <v>174</v>
      </c>
      <c r="F113" s="93">
        <v>748</v>
      </c>
      <c r="G113" s="94">
        <v>34</v>
      </c>
    </row>
    <row r="114" spans="1:7" ht="15.75" x14ac:dyDescent="0.25">
      <c r="A114" s="89">
        <v>107</v>
      </c>
      <c r="B114" s="90" t="s">
        <v>243</v>
      </c>
      <c r="C114" s="19" t="s">
        <v>244</v>
      </c>
      <c r="D114" s="91">
        <v>546</v>
      </c>
      <c r="E114" s="92">
        <v>199</v>
      </c>
      <c r="F114" s="93">
        <v>745</v>
      </c>
      <c r="G114" s="94">
        <v>28</v>
      </c>
    </row>
    <row r="115" spans="1:7" ht="15.75" x14ac:dyDescent="0.25">
      <c r="A115" s="89">
        <v>109</v>
      </c>
      <c r="B115" s="90" t="s">
        <v>247</v>
      </c>
      <c r="C115" s="19" t="s">
        <v>248</v>
      </c>
      <c r="D115" s="91">
        <v>529</v>
      </c>
      <c r="E115" s="92">
        <v>200</v>
      </c>
      <c r="F115" s="93">
        <v>729</v>
      </c>
      <c r="G115" s="94">
        <v>26</v>
      </c>
    </row>
    <row r="116" spans="1:7" ht="15.75" x14ac:dyDescent="0.25">
      <c r="A116" s="89">
        <v>111</v>
      </c>
      <c r="B116" s="90" t="s">
        <v>250</v>
      </c>
      <c r="C116" s="19" t="s">
        <v>252</v>
      </c>
      <c r="D116" s="91">
        <v>550</v>
      </c>
      <c r="E116" s="92">
        <v>174</v>
      </c>
      <c r="F116" s="93">
        <v>724</v>
      </c>
      <c r="G116" s="94">
        <v>37</v>
      </c>
    </row>
    <row r="117" spans="1:7" ht="15.75" x14ac:dyDescent="0.25">
      <c r="A117" s="89">
        <v>116</v>
      </c>
      <c r="B117" s="90" t="s">
        <v>103</v>
      </c>
      <c r="C117" s="19" t="s">
        <v>259</v>
      </c>
      <c r="D117" s="91">
        <v>510</v>
      </c>
      <c r="E117" s="92">
        <v>211</v>
      </c>
      <c r="F117" s="93">
        <v>721</v>
      </c>
      <c r="G117" s="94">
        <v>23</v>
      </c>
    </row>
    <row r="118" spans="1:7" ht="15.75" x14ac:dyDescent="0.25">
      <c r="A118" s="89">
        <v>105</v>
      </c>
      <c r="B118" s="90" t="s">
        <v>235</v>
      </c>
      <c r="C118" s="19" t="s">
        <v>237</v>
      </c>
      <c r="D118" s="91">
        <v>497</v>
      </c>
      <c r="E118" s="92">
        <v>221</v>
      </c>
      <c r="F118" s="93">
        <v>718</v>
      </c>
      <c r="G118" s="94">
        <v>26</v>
      </c>
    </row>
    <row r="119" spans="1:7" ht="15.75" x14ac:dyDescent="0.25">
      <c r="A119" s="89">
        <v>115</v>
      </c>
      <c r="B119" s="90" t="s">
        <v>256</v>
      </c>
      <c r="C119" s="19" t="s">
        <v>258</v>
      </c>
      <c r="D119" s="91">
        <v>511</v>
      </c>
      <c r="E119" s="92">
        <v>198</v>
      </c>
      <c r="F119" s="93">
        <v>709</v>
      </c>
      <c r="G119" s="94">
        <v>31</v>
      </c>
    </row>
  </sheetData>
  <autoFilter ref="A1:G119">
    <sortState ref="A2:G119">
      <sortCondition descending="1" ref="F2:F119"/>
      <sortCondition descending="1" ref="E2:E119"/>
      <sortCondition ref="G2:G119"/>
    </sortState>
  </autoFilter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ZÁPIS</vt:lpstr>
      <vt:lpstr>Celkové pořadí dvojic</vt:lpstr>
      <vt:lpstr>Dvojice ženy</vt:lpstr>
      <vt:lpstr>Dvojice smíšené</vt:lpstr>
      <vt:lpstr>Dvojice muži</vt:lpstr>
      <vt:lpstr>Celkové pořadí jednotlivců</vt:lpstr>
      <vt:lpstr>Jednotlivci ženy</vt:lpstr>
      <vt:lpstr>Jednotlivci muži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dcterms:created xsi:type="dcterms:W3CDTF">2017-01-01T21:01:40Z</dcterms:created>
  <dcterms:modified xsi:type="dcterms:W3CDTF">2017-01-03T21:30:40Z</dcterms:modified>
</cp:coreProperties>
</file>